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firstSheet="1" activeTab="3"/>
  </bookViews>
  <sheets>
    <sheet name="Partie 1 - Approche 1" sheetId="1" r:id="rId1"/>
    <sheet name="Partie 1 - Approche 2" sheetId="2" r:id="rId2"/>
    <sheet name="Partie 2 - Coût moyen" sheetId="3" r:id="rId3"/>
    <sheet name="Partie 2 - CA" sheetId="4" r:id="rId4"/>
  </sheets>
  <definedNames/>
  <calcPr fullCalcOnLoad="1"/>
</workbook>
</file>

<file path=xl/sharedStrings.xml><?xml version="1.0" encoding="utf-8"?>
<sst xmlns="http://schemas.openxmlformats.org/spreadsheetml/2006/main" count="15" uniqueCount="6">
  <si>
    <t>Quantité</t>
  </si>
  <si>
    <t>Coût total C(q)</t>
  </si>
  <si>
    <t>Coût marginal</t>
  </si>
  <si>
    <t>Coût Moyen CM(q)</t>
  </si>
  <si>
    <t>Chiffre Affaire R(q)</t>
  </si>
  <si>
    <t>Res. Exploitation P(q)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</si>
</sst>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">
    <font>
      <sz val="10"/>
      <name val="Arial"/>
      <family val="0"/>
    </font>
    <font>
      <sz val="11"/>
      <name val="Arial"/>
      <family val="2"/>
    </font>
    <font>
      <sz val="10.25"/>
      <name val="Arial"/>
      <family val="0"/>
    </font>
    <font>
      <sz val="9.25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Coût total C(q)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'Partie 1 - Approche 1'!$B$2:$N$2</c:f>
              <c:numCache/>
            </c:numRef>
          </c:cat>
          <c:val>
            <c:numRef>
              <c:f>'Partie 1 - Approche 1'!$B$3:$N$3</c:f>
              <c:numCache/>
            </c:numRef>
          </c:val>
          <c:smooth val="0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6763"/>
        <c:crosses val="autoZero"/>
        <c:auto val="1"/>
        <c:lblOffset val="100"/>
        <c:noMultiLvlLbl val="0"/>
      </c:catAx>
      <c:valAx>
        <c:axId val="19956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74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Coût marginal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375"/>
          <c:w val="0.95475"/>
          <c:h val="0.8205"/>
        </c:manualLayout>
      </c:layout>
      <c:lineChart>
        <c:grouping val="standard"/>
        <c:varyColors val="0"/>
        <c:ser>
          <c:idx val="0"/>
          <c:order val="0"/>
          <c:tx>
            <c:v>Coût total C(q)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'Partie 1 - Approche 1'!$B$2:$M$2</c:f>
              <c:numCache/>
            </c:numRef>
          </c:cat>
          <c:val>
            <c:numRef>
              <c:f>'Partie 1 - Approche 1'!$C$4:$N$4</c:f>
              <c:numCache/>
            </c:numRef>
          </c:val>
          <c:smooth val="0"/>
        </c:ser>
        <c:marker val="1"/>
        <c:axId val="45393140"/>
        <c:axId val="5885077"/>
      </c:lineChart>
      <c:catAx>
        <c:axId val="4539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077"/>
        <c:crosses val="autoZero"/>
        <c:auto val="1"/>
        <c:lblOffset val="100"/>
        <c:noMultiLvlLbl val="0"/>
      </c:catAx>
      <c:valAx>
        <c:axId val="5885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Coût total C(q)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'Partie 1 - Approche 2'!$B$2:$N$2</c:f>
              <c:numCache/>
            </c:numRef>
          </c:cat>
          <c:val>
            <c:numRef>
              <c:f>'Partie 1 - Approche 2'!$B$3:$N$3</c:f>
              <c:numCache/>
            </c:numRef>
          </c:val>
          <c:smooth val="0"/>
        </c:ser>
        <c:marker val="1"/>
        <c:axId val="52965694"/>
        <c:axId val="6929199"/>
      </c:lineChart>
      <c:catAx>
        <c:axId val="52965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656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Coût marginal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375"/>
          <c:w val="0.95475"/>
          <c:h val="0.8205"/>
        </c:manualLayout>
      </c:layout>
      <c:lineChart>
        <c:grouping val="standard"/>
        <c:varyColors val="0"/>
        <c:ser>
          <c:idx val="0"/>
          <c:order val="0"/>
          <c:tx>
            <c:v>Coût total C(q)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'Partie 1 - Approche 2'!$C$7:$M$7</c:f>
              <c:numCache/>
            </c:numRef>
          </c:cat>
          <c:val>
            <c:numRef>
              <c:f>'Partie 1 - Approche 2'!$C$8:$M$8</c:f>
              <c:numCache/>
            </c:numRef>
          </c:val>
          <c:smooth val="0"/>
        </c:ser>
        <c:marker val="1"/>
        <c:axId val="62362792"/>
        <c:axId val="24394217"/>
      </c:lineChart>
      <c:catAx>
        <c:axId val="62362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94217"/>
        <c:crosses val="autoZero"/>
        <c:auto val="1"/>
        <c:lblOffset val="100"/>
        <c:noMultiLvlLbl val="0"/>
      </c:catAx>
      <c:valAx>
        <c:axId val="243942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627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123825</xdr:rowOff>
    </xdr:from>
    <xdr:to>
      <xdr:col>6</xdr:col>
      <xdr:colOff>504825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57150" y="1943100"/>
        <a:ext cx="48291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10</xdr:row>
      <xdr:rowOff>133350</xdr:rowOff>
    </xdr:from>
    <xdr:to>
      <xdr:col>14</xdr:col>
      <xdr:colOff>9525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4972050" y="1952625"/>
        <a:ext cx="4295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123825</xdr:rowOff>
    </xdr:from>
    <xdr:to>
      <xdr:col>6</xdr:col>
      <xdr:colOff>504825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57150" y="1914525"/>
        <a:ext cx="48291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9</xdr:row>
      <xdr:rowOff>133350</xdr:rowOff>
    </xdr:from>
    <xdr:to>
      <xdr:col>14</xdr:col>
      <xdr:colOff>9525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4972050" y="1924050"/>
        <a:ext cx="42957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381000</xdr:colOff>
      <xdr:row>18</xdr:row>
      <xdr:rowOff>76200</xdr:rowOff>
    </xdr:from>
    <xdr:to>
      <xdr:col>10</xdr:col>
      <xdr:colOff>447675</xdr:colOff>
      <xdr:row>21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2933700" y="3324225"/>
          <a:ext cx="4333875" cy="514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20</xdr:row>
      <xdr:rowOff>47625</xdr:rowOff>
    </xdr:from>
    <xdr:to>
      <xdr:col>3</xdr:col>
      <xdr:colOff>371475</xdr:colOff>
      <xdr:row>22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266950" y="3619500"/>
          <a:ext cx="6572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4</xdr:row>
      <xdr:rowOff>104775</xdr:rowOff>
    </xdr:from>
    <xdr:to>
      <xdr:col>12</xdr:col>
      <xdr:colOff>142875</xdr:colOff>
      <xdr:row>5</xdr:row>
      <xdr:rowOff>85725</xdr:rowOff>
    </xdr:to>
    <xdr:sp>
      <xdr:nvSpPr>
        <xdr:cNvPr id="5" name="AutoShape 5"/>
        <xdr:cNvSpPr>
          <a:spLocks/>
        </xdr:cNvSpPr>
      </xdr:nvSpPr>
      <xdr:spPr>
        <a:xfrm rot="282252">
          <a:off x="5581650" y="952500"/>
          <a:ext cx="2600325" cy="14287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4</xdr:row>
      <xdr:rowOff>95250</xdr:rowOff>
    </xdr:from>
    <xdr:to>
      <xdr:col>7</xdr:col>
      <xdr:colOff>57150</xdr:colOff>
      <xdr:row>5</xdr:row>
      <xdr:rowOff>76200</xdr:rowOff>
    </xdr:to>
    <xdr:sp>
      <xdr:nvSpPr>
        <xdr:cNvPr id="6" name="AutoShape 6"/>
        <xdr:cNvSpPr>
          <a:spLocks/>
        </xdr:cNvSpPr>
      </xdr:nvSpPr>
      <xdr:spPr>
        <a:xfrm rot="21317746" flipH="1">
          <a:off x="2447925" y="942975"/>
          <a:ext cx="2600325" cy="142875"/>
        </a:xfrm>
        <a:prstGeom prst="stripedRightArrow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"/>
  <sheetViews>
    <sheetView workbookViewId="0" topLeftCell="A1">
      <selection activeCell="E8" sqref="E8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2" spans="1:14" ht="18">
      <c r="A2" s="1" t="s">
        <v>0</v>
      </c>
      <c r="B2" s="1">
        <v>0</v>
      </c>
      <c r="C2" s="1">
        <f aca="true" t="shared" si="0" ref="C2:N2">B2+50</f>
        <v>50</v>
      </c>
      <c r="D2" s="1">
        <f t="shared" si="0"/>
        <v>100</v>
      </c>
      <c r="E2" s="1">
        <f t="shared" si="0"/>
        <v>150</v>
      </c>
      <c r="F2" s="1">
        <f t="shared" si="0"/>
        <v>200</v>
      </c>
      <c r="G2" s="1">
        <f t="shared" si="0"/>
        <v>250</v>
      </c>
      <c r="H2" s="1">
        <f t="shared" si="0"/>
        <v>300</v>
      </c>
      <c r="I2" s="1">
        <f t="shared" si="0"/>
        <v>350</v>
      </c>
      <c r="J2" s="1">
        <f t="shared" si="0"/>
        <v>400</v>
      </c>
      <c r="K2" s="1">
        <f t="shared" si="0"/>
        <v>450</v>
      </c>
      <c r="L2" s="1">
        <f t="shared" si="0"/>
        <v>500</v>
      </c>
      <c r="M2" s="1">
        <f t="shared" si="0"/>
        <v>550</v>
      </c>
      <c r="N2" s="1">
        <f t="shared" si="0"/>
        <v>600</v>
      </c>
    </row>
    <row r="3" spans="1:14" ht="18">
      <c r="A3" s="2" t="s">
        <v>1</v>
      </c>
      <c r="B3" s="2">
        <f aca="true" t="shared" si="1" ref="B3:N3">0.01*B2^2+2*B2+500</f>
        <v>500</v>
      </c>
      <c r="C3" s="2">
        <f t="shared" si="1"/>
        <v>625</v>
      </c>
      <c r="D3" s="2">
        <f t="shared" si="1"/>
        <v>800</v>
      </c>
      <c r="E3" s="2">
        <f t="shared" si="1"/>
        <v>1025</v>
      </c>
      <c r="F3" s="2">
        <f t="shared" si="1"/>
        <v>1300</v>
      </c>
      <c r="G3" s="2">
        <f t="shared" si="1"/>
        <v>1625</v>
      </c>
      <c r="H3" s="2">
        <f t="shared" si="1"/>
        <v>2000</v>
      </c>
      <c r="I3" s="2">
        <f t="shared" si="1"/>
        <v>2425</v>
      </c>
      <c r="J3" s="2">
        <f t="shared" si="1"/>
        <v>2900</v>
      </c>
      <c r="K3" s="2">
        <f t="shared" si="1"/>
        <v>3425</v>
      </c>
      <c r="L3" s="2">
        <f t="shared" si="1"/>
        <v>4000</v>
      </c>
      <c r="M3" s="2">
        <f t="shared" si="1"/>
        <v>4625</v>
      </c>
      <c r="N3" s="2">
        <f t="shared" si="1"/>
        <v>5300</v>
      </c>
    </row>
    <row r="4" spans="1:14" ht="18">
      <c r="A4" s="3" t="s">
        <v>2</v>
      </c>
      <c r="B4" s="3"/>
      <c r="C4" s="3">
        <f aca="true" t="shared" si="2" ref="C4:N4">C3-B3</f>
        <v>125</v>
      </c>
      <c r="D4" s="3">
        <f t="shared" si="2"/>
        <v>175</v>
      </c>
      <c r="E4" s="3">
        <f t="shared" si="2"/>
        <v>225</v>
      </c>
      <c r="F4" s="3">
        <f t="shared" si="2"/>
        <v>275</v>
      </c>
      <c r="G4" s="3">
        <f t="shared" si="2"/>
        <v>325</v>
      </c>
      <c r="H4" s="3">
        <f t="shared" si="2"/>
        <v>375</v>
      </c>
      <c r="I4" s="3">
        <f t="shared" si="2"/>
        <v>425</v>
      </c>
      <c r="J4" s="3">
        <f t="shared" si="2"/>
        <v>475</v>
      </c>
      <c r="K4" s="3">
        <f t="shared" si="2"/>
        <v>525</v>
      </c>
      <c r="L4" s="3">
        <f t="shared" si="2"/>
        <v>575</v>
      </c>
      <c r="M4" s="3">
        <f t="shared" si="2"/>
        <v>625</v>
      </c>
      <c r="N4" s="3">
        <f t="shared" si="2"/>
        <v>675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G9" sqref="G9"/>
    </sheetView>
  </sheetViews>
  <sheetFormatPr defaultColWidth="11.421875" defaultRowHeight="12.75"/>
  <cols>
    <col min="1" max="1" width="20.00390625" style="0" customWidth="1"/>
    <col min="2" max="14" width="9.140625" style="0" customWidth="1"/>
  </cols>
  <sheetData>
    <row r="2" spans="1:14" ht="18">
      <c r="A2" s="1" t="s">
        <v>0</v>
      </c>
      <c r="B2" s="1">
        <v>0</v>
      </c>
      <c r="C2" s="1">
        <f aca="true" t="shared" si="0" ref="C2:N2">B2+50</f>
        <v>50</v>
      </c>
      <c r="D2" s="1">
        <f t="shared" si="0"/>
        <v>100</v>
      </c>
      <c r="E2" s="1">
        <f t="shared" si="0"/>
        <v>150</v>
      </c>
      <c r="F2" s="1">
        <f t="shared" si="0"/>
        <v>200</v>
      </c>
      <c r="G2" s="1">
        <f t="shared" si="0"/>
        <v>250</v>
      </c>
      <c r="H2" s="1">
        <f t="shared" si="0"/>
        <v>300</v>
      </c>
      <c r="I2" s="1">
        <f t="shared" si="0"/>
        <v>350</v>
      </c>
      <c r="J2" s="1">
        <f t="shared" si="0"/>
        <v>400</v>
      </c>
      <c r="K2" s="1">
        <f t="shared" si="0"/>
        <v>450</v>
      </c>
      <c r="L2" s="1">
        <f t="shared" si="0"/>
        <v>500</v>
      </c>
      <c r="M2" s="1">
        <f t="shared" si="0"/>
        <v>550</v>
      </c>
      <c r="N2" s="1">
        <f t="shared" si="0"/>
        <v>600</v>
      </c>
    </row>
    <row r="3" spans="1:14" ht="18">
      <c r="A3" s="2" t="s">
        <v>1</v>
      </c>
      <c r="B3" s="2">
        <f aca="true" t="shared" si="1" ref="B3:N3">0.01*B2^2+2*B2+500</f>
        <v>500</v>
      </c>
      <c r="C3" s="2">
        <f t="shared" si="1"/>
        <v>625</v>
      </c>
      <c r="D3" s="2">
        <f t="shared" si="1"/>
        <v>800</v>
      </c>
      <c r="E3" s="2">
        <f t="shared" si="1"/>
        <v>1025</v>
      </c>
      <c r="F3" s="2">
        <f t="shared" si="1"/>
        <v>1300</v>
      </c>
      <c r="G3" s="2">
        <f t="shared" si="1"/>
        <v>1625</v>
      </c>
      <c r="H3" s="2">
        <f t="shared" si="1"/>
        <v>2000</v>
      </c>
      <c r="I3" s="2">
        <f t="shared" si="1"/>
        <v>2425</v>
      </c>
      <c r="J3" s="2">
        <f t="shared" si="1"/>
        <v>2900</v>
      </c>
      <c r="K3" s="2">
        <f t="shared" si="1"/>
        <v>3425</v>
      </c>
      <c r="L3" s="2">
        <f t="shared" si="1"/>
        <v>4000</v>
      </c>
      <c r="M3" s="2">
        <f t="shared" si="1"/>
        <v>4625</v>
      </c>
      <c r="N3" s="2">
        <f t="shared" si="1"/>
        <v>5300</v>
      </c>
    </row>
    <row r="4" spans="1:14" ht="18">
      <c r="A4" s="3" t="s">
        <v>2</v>
      </c>
      <c r="B4" s="3"/>
      <c r="C4" s="3">
        <f aca="true" t="shared" si="2" ref="C4:N4">C3-B3</f>
        <v>125</v>
      </c>
      <c r="D4" s="3">
        <f t="shared" si="2"/>
        <v>175</v>
      </c>
      <c r="E4" s="3">
        <f t="shared" si="2"/>
        <v>225</v>
      </c>
      <c r="F4" s="3">
        <f t="shared" si="2"/>
        <v>275</v>
      </c>
      <c r="G4" s="3">
        <f t="shared" si="2"/>
        <v>325</v>
      </c>
      <c r="H4" s="3">
        <f t="shared" si="2"/>
        <v>375</v>
      </c>
      <c r="I4" s="3">
        <f t="shared" si="2"/>
        <v>425</v>
      </c>
      <c r="J4" s="3">
        <f t="shared" si="2"/>
        <v>475</v>
      </c>
      <c r="K4" s="3">
        <f t="shared" si="2"/>
        <v>525</v>
      </c>
      <c r="L4" s="3">
        <f t="shared" si="2"/>
        <v>575</v>
      </c>
      <c r="M4" s="3">
        <f t="shared" si="2"/>
        <v>625</v>
      </c>
      <c r="N4" s="3">
        <f t="shared" si="2"/>
        <v>675</v>
      </c>
    </row>
    <row r="7" spans="1:13" ht="18">
      <c r="A7" s="4" t="s">
        <v>0</v>
      </c>
      <c r="B7" s="5"/>
      <c r="C7" s="1">
        <v>295</v>
      </c>
      <c r="D7" s="1">
        <f>C7+1</f>
        <v>296</v>
      </c>
      <c r="E7" s="1">
        <f aca="true" t="shared" si="3" ref="E7:M7">D7+1</f>
        <v>297</v>
      </c>
      <c r="F7" s="1">
        <f t="shared" si="3"/>
        <v>298</v>
      </c>
      <c r="G7" s="1">
        <f t="shared" si="3"/>
        <v>299</v>
      </c>
      <c r="H7" s="1">
        <f t="shared" si="3"/>
        <v>300</v>
      </c>
      <c r="I7" s="1">
        <f t="shared" si="3"/>
        <v>301</v>
      </c>
      <c r="J7" s="1">
        <f t="shared" si="3"/>
        <v>302</v>
      </c>
      <c r="K7" s="1">
        <f t="shared" si="3"/>
        <v>303</v>
      </c>
      <c r="L7" s="1">
        <f t="shared" si="3"/>
        <v>304</v>
      </c>
      <c r="M7" s="1">
        <f t="shared" si="3"/>
        <v>305</v>
      </c>
    </row>
    <row r="8" spans="1:13" ht="18">
      <c r="A8" s="6" t="s">
        <v>1</v>
      </c>
      <c r="B8" s="7"/>
      <c r="C8" s="8">
        <f>0.01*C7^2+2*C7+500</f>
        <v>1960.25</v>
      </c>
      <c r="D8" s="8">
        <f>0.01*D7^2+2*D7+500</f>
        <v>1968.1599999999999</v>
      </c>
      <c r="E8" s="8">
        <f>0.01*E7^2+2*E7+500</f>
        <v>1976.0900000000001</v>
      </c>
      <c r="F8" s="8">
        <f>0.01*F7^2+2*F7+500</f>
        <v>1984.04</v>
      </c>
      <c r="G8" s="8">
        <f>0.01*G7^2+2*G7+500</f>
        <v>1992.01</v>
      </c>
      <c r="H8" s="8">
        <f>0.01*H7^2+2*H7+500</f>
        <v>2000</v>
      </c>
      <c r="I8" s="8">
        <f>0.01*I7^2+2*I7+500</f>
        <v>2008.01</v>
      </c>
      <c r="J8" s="8">
        <f>0.01*J7^2+2*J7+500</f>
        <v>2016.04</v>
      </c>
      <c r="K8" s="8">
        <f>0.01*K7^2+2*K7+500</f>
        <v>2024.0900000000001</v>
      </c>
      <c r="L8" s="8">
        <f>0.01*L7^2+2*L7+500</f>
        <v>2032.1599999999999</v>
      </c>
      <c r="M8" s="8">
        <f>0.01*M7^2+2*M7+500</f>
        <v>2040.25</v>
      </c>
    </row>
  </sheetData>
  <mergeCells count="2">
    <mergeCell ref="A7:B7"/>
    <mergeCell ref="A8:B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"/>
  <sheetViews>
    <sheetView workbookViewId="0" topLeftCell="A1">
      <selection activeCell="I9" sqref="I9"/>
    </sheetView>
  </sheetViews>
  <sheetFormatPr defaultColWidth="11.421875" defaultRowHeight="12.75"/>
  <cols>
    <col min="1" max="1" width="23.28125" style="0" customWidth="1"/>
    <col min="2" max="14" width="8.57421875" style="0" customWidth="1"/>
  </cols>
  <sheetData>
    <row r="2" spans="1:14" ht="18">
      <c r="A2" s="1" t="s">
        <v>0</v>
      </c>
      <c r="B2" s="1">
        <v>0</v>
      </c>
      <c r="C2" s="1">
        <f aca="true" t="shared" si="0" ref="C2:N2">B2+50</f>
        <v>50</v>
      </c>
      <c r="D2" s="1">
        <f t="shared" si="0"/>
        <v>100</v>
      </c>
      <c r="E2" s="1">
        <f t="shared" si="0"/>
        <v>150</v>
      </c>
      <c r="F2" s="1">
        <f t="shared" si="0"/>
        <v>200</v>
      </c>
      <c r="G2" s="1">
        <f t="shared" si="0"/>
        <v>250</v>
      </c>
      <c r="H2" s="1">
        <f t="shared" si="0"/>
        <v>300</v>
      </c>
      <c r="I2" s="1">
        <f t="shared" si="0"/>
        <v>350</v>
      </c>
      <c r="J2" s="1">
        <f t="shared" si="0"/>
        <v>400</v>
      </c>
      <c r="K2" s="1">
        <f t="shared" si="0"/>
        <v>450</v>
      </c>
      <c r="L2" s="1">
        <f t="shared" si="0"/>
        <v>500</v>
      </c>
      <c r="M2" s="1">
        <f t="shared" si="0"/>
        <v>550</v>
      </c>
      <c r="N2" s="1">
        <f t="shared" si="0"/>
        <v>600</v>
      </c>
    </row>
    <row r="3" spans="1:14" ht="18">
      <c r="A3" s="2" t="s">
        <v>1</v>
      </c>
      <c r="B3" s="2">
        <f aca="true" t="shared" si="1" ref="B3:N3">0.01*B2^2+2*B2+500</f>
        <v>500</v>
      </c>
      <c r="C3" s="2">
        <f t="shared" si="1"/>
        <v>625</v>
      </c>
      <c r="D3" s="2">
        <f t="shared" si="1"/>
        <v>800</v>
      </c>
      <c r="E3" s="2">
        <f t="shared" si="1"/>
        <v>1025</v>
      </c>
      <c r="F3" s="2">
        <f t="shared" si="1"/>
        <v>1300</v>
      </c>
      <c r="G3" s="2">
        <f t="shared" si="1"/>
        <v>1625</v>
      </c>
      <c r="H3" s="2">
        <f t="shared" si="1"/>
        <v>2000</v>
      </c>
      <c r="I3" s="2">
        <f t="shared" si="1"/>
        <v>2425</v>
      </c>
      <c r="J3" s="2">
        <f t="shared" si="1"/>
        <v>2900</v>
      </c>
      <c r="K3" s="2">
        <f t="shared" si="1"/>
        <v>3425</v>
      </c>
      <c r="L3" s="2">
        <f t="shared" si="1"/>
        <v>4000</v>
      </c>
      <c r="M3" s="2">
        <f t="shared" si="1"/>
        <v>4625</v>
      </c>
      <c r="N3" s="2">
        <f t="shared" si="1"/>
        <v>5300</v>
      </c>
    </row>
    <row r="4" spans="1:14" ht="18">
      <c r="A4" s="3" t="s">
        <v>3</v>
      </c>
      <c r="B4" s="3"/>
      <c r="C4" s="3">
        <f>C3/C2</f>
        <v>12.5</v>
      </c>
      <c r="D4" s="3">
        <f aca="true" t="shared" si="2" ref="D4:N4">D3/D2</f>
        <v>8</v>
      </c>
      <c r="E4" s="3">
        <f t="shared" si="2"/>
        <v>6.833333333333333</v>
      </c>
      <c r="F4" s="3">
        <f t="shared" si="2"/>
        <v>6.5</v>
      </c>
      <c r="G4" s="3">
        <f t="shared" si="2"/>
        <v>6.5</v>
      </c>
      <c r="H4" s="3">
        <f t="shared" si="2"/>
        <v>6.666666666666667</v>
      </c>
      <c r="I4" s="3">
        <f t="shared" si="2"/>
        <v>6.928571428571429</v>
      </c>
      <c r="J4" s="3">
        <f t="shared" si="2"/>
        <v>7.25</v>
      </c>
      <c r="K4" s="3">
        <f t="shared" si="2"/>
        <v>7.611111111111111</v>
      </c>
      <c r="L4" s="3">
        <f t="shared" si="2"/>
        <v>8</v>
      </c>
      <c r="M4" s="3">
        <f t="shared" si="2"/>
        <v>8.409090909090908</v>
      </c>
      <c r="N4" s="3">
        <f t="shared" si="2"/>
        <v>8.833333333333334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5"/>
  <sheetViews>
    <sheetView tabSelected="1" workbookViewId="0" topLeftCell="A1">
      <selection activeCell="B6" sqref="B6"/>
    </sheetView>
  </sheetViews>
  <sheetFormatPr defaultColWidth="11.421875" defaultRowHeight="12.75"/>
  <cols>
    <col min="1" max="1" width="27.00390625" style="0" customWidth="1"/>
    <col min="2" max="14" width="8.57421875" style="0" customWidth="1"/>
  </cols>
  <sheetData>
    <row r="2" spans="1:14" ht="18">
      <c r="A2" s="1" t="s">
        <v>0</v>
      </c>
      <c r="B2" s="1">
        <v>0</v>
      </c>
      <c r="C2" s="1">
        <f aca="true" t="shared" si="0" ref="C2:N2">B2+50</f>
        <v>50</v>
      </c>
      <c r="D2" s="1">
        <f t="shared" si="0"/>
        <v>100</v>
      </c>
      <c r="E2" s="1">
        <f t="shared" si="0"/>
        <v>150</v>
      </c>
      <c r="F2" s="1">
        <f t="shared" si="0"/>
        <v>200</v>
      </c>
      <c r="G2" s="1">
        <f t="shared" si="0"/>
        <v>250</v>
      </c>
      <c r="H2" s="1">
        <f t="shared" si="0"/>
        <v>300</v>
      </c>
      <c r="I2" s="1">
        <f t="shared" si="0"/>
        <v>350</v>
      </c>
      <c r="J2" s="1">
        <f t="shared" si="0"/>
        <v>400</v>
      </c>
      <c r="K2" s="1">
        <f t="shared" si="0"/>
        <v>450</v>
      </c>
      <c r="L2" s="1">
        <f t="shared" si="0"/>
        <v>500</v>
      </c>
      <c r="M2" s="1">
        <f t="shared" si="0"/>
        <v>550</v>
      </c>
      <c r="N2" s="1">
        <f t="shared" si="0"/>
        <v>600</v>
      </c>
    </row>
    <row r="3" spans="1:14" ht="18">
      <c r="A3" s="2" t="s">
        <v>1</v>
      </c>
      <c r="B3" s="2">
        <f aca="true" t="shared" si="1" ref="B3:N3">0.01*B2^2+2*B2+500</f>
        <v>500</v>
      </c>
      <c r="C3" s="2">
        <f t="shared" si="1"/>
        <v>625</v>
      </c>
      <c r="D3" s="2">
        <f t="shared" si="1"/>
        <v>800</v>
      </c>
      <c r="E3" s="2">
        <f t="shared" si="1"/>
        <v>1025</v>
      </c>
      <c r="F3" s="2">
        <f t="shared" si="1"/>
        <v>1300</v>
      </c>
      <c r="G3" s="2">
        <f t="shared" si="1"/>
        <v>1625</v>
      </c>
      <c r="H3" s="2">
        <f t="shared" si="1"/>
        <v>2000</v>
      </c>
      <c r="I3" s="2">
        <f t="shared" si="1"/>
        <v>2425</v>
      </c>
      <c r="J3" s="2">
        <f t="shared" si="1"/>
        <v>2900</v>
      </c>
      <c r="K3" s="2">
        <f t="shared" si="1"/>
        <v>3425</v>
      </c>
      <c r="L3" s="2">
        <f t="shared" si="1"/>
        <v>4000</v>
      </c>
      <c r="M3" s="2">
        <f t="shared" si="1"/>
        <v>4625</v>
      </c>
      <c r="N3" s="2">
        <f t="shared" si="1"/>
        <v>5300</v>
      </c>
    </row>
    <row r="4" spans="1:14" ht="18">
      <c r="A4" s="3" t="s">
        <v>4</v>
      </c>
      <c r="B4" s="3">
        <f>B2*8</f>
        <v>0</v>
      </c>
      <c r="C4" s="3">
        <f aca="true" t="shared" si="2" ref="C4:N4">C2*8</f>
        <v>400</v>
      </c>
      <c r="D4" s="3">
        <f t="shared" si="2"/>
        <v>800</v>
      </c>
      <c r="E4" s="3">
        <f t="shared" si="2"/>
        <v>1200</v>
      </c>
      <c r="F4" s="3">
        <f t="shared" si="2"/>
        <v>1600</v>
      </c>
      <c r="G4" s="3">
        <f t="shared" si="2"/>
        <v>2000</v>
      </c>
      <c r="H4" s="3">
        <f t="shared" si="2"/>
        <v>2400</v>
      </c>
      <c r="I4" s="3">
        <f t="shared" si="2"/>
        <v>2800</v>
      </c>
      <c r="J4" s="3">
        <f t="shared" si="2"/>
        <v>3200</v>
      </c>
      <c r="K4" s="3">
        <f t="shared" si="2"/>
        <v>3600</v>
      </c>
      <c r="L4" s="3">
        <f t="shared" si="2"/>
        <v>4000</v>
      </c>
      <c r="M4" s="3">
        <f t="shared" si="2"/>
        <v>4400</v>
      </c>
      <c r="N4" s="3">
        <f t="shared" si="2"/>
        <v>4800</v>
      </c>
    </row>
    <row r="5" spans="1:14" ht="18">
      <c r="A5" s="2" t="s">
        <v>5</v>
      </c>
      <c r="B5" s="2">
        <f>B4-B3</f>
        <v>-500</v>
      </c>
      <c r="C5" s="2">
        <f aca="true" t="shared" si="3" ref="C5:N5">C4-C3</f>
        <v>-225</v>
      </c>
      <c r="D5" s="2">
        <f t="shared" si="3"/>
        <v>0</v>
      </c>
      <c r="E5" s="2">
        <f t="shared" si="3"/>
        <v>175</v>
      </c>
      <c r="F5" s="2">
        <f t="shared" si="3"/>
        <v>300</v>
      </c>
      <c r="G5" s="2">
        <f t="shared" si="3"/>
        <v>375</v>
      </c>
      <c r="H5" s="2">
        <f t="shared" si="3"/>
        <v>400</v>
      </c>
      <c r="I5" s="2">
        <f t="shared" si="3"/>
        <v>375</v>
      </c>
      <c r="J5" s="2">
        <f t="shared" si="3"/>
        <v>300</v>
      </c>
      <c r="K5" s="2">
        <f t="shared" si="3"/>
        <v>175</v>
      </c>
      <c r="L5" s="2">
        <f t="shared" si="3"/>
        <v>0</v>
      </c>
      <c r="M5" s="2">
        <f t="shared" si="3"/>
        <v>-225</v>
      </c>
      <c r="N5" s="2">
        <f t="shared" si="3"/>
        <v>-500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 TICE</dc:creator>
  <cp:keywords/>
  <dc:description/>
  <cp:lastModifiedBy>Personne TICE</cp:lastModifiedBy>
  <dcterms:created xsi:type="dcterms:W3CDTF">2005-12-10T21:56:39Z</dcterms:created>
  <dcterms:modified xsi:type="dcterms:W3CDTF">2005-12-10T22:18:39Z</dcterms:modified>
  <cp:category/>
  <cp:version/>
  <cp:contentType/>
  <cp:contentStatus/>
</cp:coreProperties>
</file>