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giacometti\Documents\_GT 2021\_GT CO 2021\Chef d'oeuvre 2022\grilles\Eval en continu\AM\"/>
    </mc:Choice>
  </mc:AlternateContent>
  <bookViews>
    <workbookView xWindow="0" yWindow="0" windowWidth="20490" windowHeight="7620"/>
  </bookViews>
  <sheets>
    <sheet name="CAP Livret scolaire" sheetId="8" r:id="rId1"/>
    <sheet name="Bac Pro Livret scolaire" sheetId="6" r:id="rId2"/>
  </sheets>
  <definedNames>
    <definedName name="_xlnm.Print_Area" localSheetId="1">'Bac Pro Livret scolaire'!$A$1:$I$20</definedName>
    <definedName name="_xlnm.Print_Area" localSheetId="0">'CAP Livret scolaire'!$A$1:$I$16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8" l="1"/>
  <c r="K12" i="8" s="1"/>
  <c r="N17" i="6"/>
  <c r="N13" i="8" l="1"/>
  <c r="J11" i="8"/>
  <c r="K11" i="8" s="1"/>
  <c r="J10" i="8"/>
  <c r="K10" i="8" s="1"/>
  <c r="J9" i="8"/>
  <c r="K9" i="8" s="1"/>
  <c r="J8" i="8"/>
  <c r="K8" i="8" s="1"/>
  <c r="J9" i="6"/>
  <c r="J10" i="6"/>
  <c r="J11" i="6"/>
  <c r="J12" i="6"/>
  <c r="J13" i="6"/>
  <c r="J14" i="6"/>
  <c r="J15" i="6"/>
  <c r="K15" i="6" s="1"/>
  <c r="J16" i="6"/>
  <c r="J8" i="6"/>
  <c r="K11" i="6"/>
  <c r="I8" i="8" l="1"/>
  <c r="I10" i="8"/>
  <c r="I12" i="8"/>
  <c r="H14" i="8" l="1"/>
  <c r="K14" i="6"/>
  <c r="K10" i="6"/>
  <c r="K12" i="6"/>
  <c r="K13" i="6"/>
  <c r="I10" i="6" l="1"/>
  <c r="K16" i="6" l="1"/>
  <c r="I14" i="6" s="1"/>
  <c r="K9" i="6"/>
  <c r="K8" i="6"/>
  <c r="I8" i="6" l="1"/>
  <c r="H18" i="6" s="1"/>
</calcChain>
</file>

<file path=xl/sharedStrings.xml><?xml version="1.0" encoding="utf-8"?>
<sst xmlns="http://schemas.openxmlformats.org/spreadsheetml/2006/main" count="93" uniqueCount="59">
  <si>
    <t>INTITULE DU CHEF D'ŒUVRE :</t>
  </si>
  <si>
    <t>Nom et Prénom du candidat :</t>
  </si>
  <si>
    <t>Critères proposés par le BO</t>
  </si>
  <si>
    <t>Réalise, crée : mobilise des savoirs-faire, des savoirs et des compétences transversales au service de la réalisation du chef d'œuvre au travers de différentes démarches (résolution de probléme ou expérimentation)</t>
  </si>
  <si>
    <t>Mobilise parallèlement les ressources (moyens humains et/ou matériel, équipement, local) internes au sein de l'établissement ou externes (partenaires, dont PFMP...) nécessaires à la réalisation</t>
  </si>
  <si>
    <t>Analyse la réalisation du chef d’œuvre afin d’établir un bilan des points forts et des points faibles et propose des voies d’amélioration</t>
  </si>
  <si>
    <t>Agit face aux difficultés ou aux imprévus : Analyse les problèmes lors de la réalisation du chef d’œuvre pour prévoir ou mettre en place des solutions,  voire de rebond tout au long du projet</t>
  </si>
  <si>
    <t>Proposition de descripteurs de performances</t>
  </si>
  <si>
    <t>Travaille en équipe, coopére, s'implique</t>
  </si>
  <si>
    <t>Rend compte de son travail - Renseigne un document de traçabilité (carnet de bord, portfolios, ou autre support…)</t>
  </si>
  <si>
    <r>
      <t xml:space="preserve">Année évaluée </t>
    </r>
    <r>
      <rPr>
        <sz val="8"/>
        <color theme="1"/>
        <rFont val="Arial"/>
        <family val="2"/>
      </rPr>
      <t>(cocher le niveau)</t>
    </r>
  </si>
  <si>
    <t xml:space="preserve">1ère année CAP </t>
  </si>
  <si>
    <t>1ère Bac pro</t>
  </si>
  <si>
    <t>Terminale Bac pro</t>
  </si>
  <si>
    <t>Etablissement de formation :</t>
  </si>
  <si>
    <t>Session</t>
  </si>
  <si>
    <r>
      <rPr>
        <b/>
        <sz val="11"/>
        <color theme="1"/>
        <rFont val="Arial"/>
        <family val="2"/>
      </rPr>
      <t>Mobiliser</t>
    </r>
    <r>
      <rPr>
        <sz val="11"/>
        <color theme="1"/>
        <rFont val="Arial"/>
        <family val="2"/>
      </rPr>
      <t xml:space="preserve"> ses compétences et connaissances au service de la réalisation du chef-d'œuvre</t>
    </r>
  </si>
  <si>
    <r>
      <rPr>
        <b/>
        <sz val="11"/>
        <color theme="1"/>
        <rFont val="Arial"/>
        <family val="2"/>
      </rPr>
      <t>Analyser, évaluer</t>
    </r>
    <r>
      <rPr>
        <sz val="11"/>
        <color theme="1"/>
        <rFont val="Arial"/>
        <family val="2"/>
      </rPr>
      <t xml:space="preserve"> son travail personnel</t>
    </r>
  </si>
  <si>
    <r>
      <rPr>
        <b/>
        <sz val="11"/>
        <color theme="1"/>
        <rFont val="Arial"/>
        <family val="2"/>
      </rPr>
      <t>Prendre des responsabilités</t>
    </r>
    <r>
      <rPr>
        <sz val="11"/>
        <color theme="1"/>
        <rFont val="Arial"/>
        <family val="2"/>
      </rPr>
      <t xml:space="preserve"> et des initiatives dans une démarche de projet</t>
    </r>
  </si>
  <si>
    <r>
      <rPr>
        <b/>
        <sz val="11"/>
        <color theme="1"/>
        <rFont val="Arial"/>
        <family val="2"/>
      </rPr>
      <t>Rendre compte</t>
    </r>
    <r>
      <rPr>
        <sz val="11"/>
        <color theme="1"/>
        <rFont val="Arial"/>
        <family val="2"/>
      </rPr>
      <t xml:space="preserve"> de l'état d'avancement du chef-d'œuvre tout au long de sa réalisation</t>
    </r>
  </si>
  <si>
    <r>
      <rPr>
        <b/>
        <sz val="11"/>
        <color theme="1"/>
        <rFont val="Arial"/>
        <family val="2"/>
      </rPr>
      <t>S'adapter</t>
    </r>
    <r>
      <rPr>
        <sz val="11"/>
        <color theme="1"/>
        <rFont val="Arial"/>
        <family val="2"/>
      </rPr>
      <t xml:space="preserve"> aux situations et proposer des solutions pour remédier aux éventuelles difficultés rencontrées</t>
    </r>
  </si>
  <si>
    <r>
      <rPr>
        <b/>
        <sz val="11"/>
        <color theme="1"/>
        <rFont val="Arial"/>
        <family val="2"/>
      </rPr>
      <t>S’intégrer</t>
    </r>
    <r>
      <rPr>
        <sz val="11"/>
        <color theme="1"/>
        <rFont val="Arial"/>
        <family val="2"/>
      </rPr>
      <t xml:space="preserve"> dans son environnement et/ou un collectif de travail </t>
    </r>
  </si>
  <si>
    <r>
      <rPr>
        <b/>
        <sz val="11"/>
        <color theme="1"/>
        <rFont val="Arial"/>
        <family val="2"/>
      </rPr>
      <t>Mobiliser</t>
    </r>
    <r>
      <rPr>
        <sz val="11"/>
        <color theme="1"/>
        <rFont val="Arial"/>
        <family val="2"/>
      </rPr>
      <t xml:space="preserve"> les ressources internes ou externes nécessaires (partenaires, moyens, équipements, etc.) </t>
    </r>
  </si>
  <si>
    <t>Capacité à analyser son travail, à s'adapter aux aléas et à rendre compte du travail mené</t>
  </si>
  <si>
    <t xml:space="preserve">Capacités                                           </t>
  </si>
  <si>
    <t>Barème</t>
  </si>
  <si>
    <t>Pondération et notation</t>
  </si>
  <si>
    <t>Observations :</t>
  </si>
  <si>
    <t>Organise dans le temps en tenant compte des délais impartis, traçabilité de son travail</t>
  </si>
  <si>
    <t>Niveaux</t>
  </si>
  <si>
    <t>Pourcentage proposé</t>
  </si>
  <si>
    <t>Possibilité de modifier la note finale si ne correspond pas au niveau de l'élève/l'apprenti</t>
  </si>
  <si>
    <t>Niveau d'acquisition des compétences --&gt;  NM : non maitrisées, IM : insuffisamment maitrisées, M : maitrisées, BM : Bien maitrisées</t>
  </si>
  <si>
    <t>NM</t>
  </si>
  <si>
    <t>IM</t>
  </si>
  <si>
    <t>M</t>
  </si>
  <si>
    <t>BM</t>
  </si>
  <si>
    <t>A compléter par les équipes pédagogiques</t>
  </si>
  <si>
    <t>Proposition de note sur 20 à arrondir au 1/2 pt supérieur.</t>
  </si>
  <si>
    <t>Exemple de pondération pour proposition de note à compléter par les équipes pédagogiques</t>
  </si>
  <si>
    <t>Terminale CAP</t>
  </si>
  <si>
    <t>S'engage, s'investit : fait preuve de persévérance, de motivation tout au long du projet</t>
  </si>
  <si>
    <t>Organise son activité : 
• S'organise pour répartir la charge de travail induite par l'élaboration de son chef-d’œuvre s'il est individuel,
• Sait se situer sa part d'intervention dans la démarche conduisant au chef-d’œuvre s'il est collectif</t>
  </si>
  <si>
    <r>
      <rPr>
        <b/>
        <sz val="11"/>
        <color theme="1"/>
        <rFont val="Arial"/>
        <family val="2"/>
      </rPr>
      <t>Organiser et planifier</t>
    </r>
    <r>
      <rPr>
        <sz val="11"/>
        <color theme="1"/>
        <rFont val="Arial"/>
        <family val="2"/>
      </rPr>
      <t xml:space="preserve"> son travail et tenir à jour l'état des avancées et des progrès réalisés</t>
    </r>
  </si>
  <si>
    <t>Organise et planifie son activité : 
• S'organise pour répartir la charge de travail induite par l'élaboration de son chef-d’œuvre s'il est individuel,
• Sait situer sa part d'intervention dans la démarche conduisant au chef-d’œuvre s'il est collectif</t>
  </si>
  <si>
    <r>
      <rPr>
        <b/>
        <sz val="11"/>
        <color theme="1"/>
        <rFont val="Arial"/>
        <family val="2"/>
      </rPr>
      <t>Mobiliser</t>
    </r>
    <r>
      <rPr>
        <sz val="11"/>
        <color theme="1"/>
        <rFont val="Arial"/>
        <family val="2"/>
      </rPr>
      <t xml:space="preserve"> ses savoir-faire et ses savoirs au service de la réalisation du chef-d'œuvre</t>
    </r>
  </si>
  <si>
    <r>
      <rPr>
        <b/>
        <sz val="11"/>
        <color theme="1"/>
        <rFont val="Arial"/>
        <family val="2"/>
      </rPr>
      <t>Mobiliser</t>
    </r>
    <r>
      <rPr>
        <sz val="11"/>
        <color theme="1"/>
        <rFont val="Arial"/>
        <family val="2"/>
      </rPr>
      <t xml:space="preserve"> parralèlement les ressources internes ou externes nécessaires (partenaires, moyens, équipements, etc.) </t>
    </r>
  </si>
  <si>
    <r>
      <rPr>
        <b/>
        <sz val="11"/>
        <color theme="1"/>
        <rFont val="Arial"/>
        <family val="2"/>
      </rPr>
      <t xml:space="preserve">S’impliquer, </t>
    </r>
    <r>
      <rPr>
        <sz val="11"/>
        <color theme="1"/>
        <rFont val="Arial"/>
        <family val="2"/>
      </rPr>
      <t>prendre des responsabilités et initialtives</t>
    </r>
  </si>
  <si>
    <r>
      <t>P</t>
    </r>
    <r>
      <rPr>
        <sz val="11"/>
        <rFont val="Arial"/>
        <family val="2"/>
      </rPr>
      <t>rend des responsabilités et des initiatives dans une démarche de projet</t>
    </r>
  </si>
  <si>
    <r>
      <rPr>
        <b/>
        <sz val="11"/>
        <color theme="1"/>
        <rFont val="Arial"/>
        <family val="2"/>
      </rPr>
      <t xml:space="preserve">Organiser et planifier </t>
    </r>
    <r>
      <rPr>
        <sz val="11"/>
        <color theme="1"/>
        <rFont val="Arial"/>
        <family val="2"/>
      </rPr>
      <t xml:space="preserve">son travail (si chef d'œuvre individuel)
</t>
    </r>
    <r>
      <rPr>
        <b/>
        <sz val="11"/>
        <color theme="1"/>
        <rFont val="Arial"/>
        <family val="2"/>
      </rPr>
      <t>Situer sa part d'intervention</t>
    </r>
    <r>
      <rPr>
        <sz val="11"/>
        <color theme="1"/>
        <rFont val="Arial"/>
        <family val="2"/>
      </rPr>
      <t xml:space="preserve"> dans une démarche collective</t>
    </r>
  </si>
  <si>
    <r>
      <rPr>
        <b/>
        <sz val="11"/>
        <color theme="1"/>
        <rFont val="Arial"/>
        <family val="2"/>
      </rPr>
      <t xml:space="preserve">Restituer </t>
    </r>
    <r>
      <rPr>
        <sz val="11"/>
        <color theme="1"/>
        <rFont val="Arial"/>
        <family val="2"/>
      </rPr>
      <t xml:space="preserve">un bilan de l'état d'avancement du chef-d'œuvre </t>
    </r>
  </si>
  <si>
    <t>Capacité à analyser son travail et à rendre compte du travail mené</t>
  </si>
  <si>
    <t>Capacité à s'engager, à organiser son travail</t>
  </si>
  <si>
    <t>Capacité à mobiliser ses savoir-faire et ses savoirs et les ressources disponibles</t>
  </si>
  <si>
    <t>Capacité à mobiliser ses compétences, connaissances et les ressources disponibles</t>
  </si>
  <si>
    <t>Capacité à s'engager, à organiser son travail et à s'intégrer dans son environnement</t>
  </si>
  <si>
    <t>EVALUATION EN CONTINU DU CHEF D'ŒUVRE POUR LE LIVRET SCOLAIRE</t>
  </si>
  <si>
    <r>
      <t xml:space="preserve"> CAP </t>
    </r>
    <r>
      <rPr>
        <sz val="9"/>
        <color theme="1"/>
        <rFont val="Arial"/>
        <family val="2"/>
      </rPr>
      <t xml:space="preserve">(spécialité)
</t>
    </r>
    <r>
      <rPr>
        <b/>
        <sz val="10"/>
        <color theme="1"/>
        <rFont val="Arial"/>
        <family val="2"/>
      </rPr>
      <t>…………………………………………………………………………………………………………………......</t>
    </r>
  </si>
  <si>
    <r>
      <t xml:space="preserve"> Baccalauréat professionnel </t>
    </r>
    <r>
      <rPr>
        <sz val="9"/>
        <color theme="1"/>
        <rFont val="Arial"/>
        <family val="2"/>
      </rPr>
      <t xml:space="preserve">(spécialité)
</t>
    </r>
    <r>
      <rPr>
        <b/>
        <sz val="10"/>
        <color theme="1"/>
        <rFont val="Arial"/>
        <family val="2"/>
      </rPr>
      <t>…………………………………………………………………………………………………………………......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</si>
</sst>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i/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theme="0" tint="-0.14999847407452621"/>
      </patternFill>
    </fill>
    <fill>
      <patternFill patternType="solid">
        <fgColor theme="5" tint="0.79998168889431442"/>
        <bgColor theme="0" tint="-0.14999847407452621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7" fillId="0" borderId="0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4" xfId="0" applyFont="1" applyBorder="1" applyAlignment="1">
      <alignment vertical="center"/>
    </xf>
    <xf numFmtId="0" fontId="2" fillId="2" borderId="4" xfId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2" fillId="2" borderId="4" xfId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9" fontId="2" fillId="3" borderId="4" xfId="1" applyNumberFormat="1" applyFont="1" applyFill="1" applyBorder="1" applyAlignment="1">
      <alignment horizontal="center" vertical="center"/>
    </xf>
    <xf numFmtId="9" fontId="2" fillId="3" borderId="0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/>
    </xf>
    <xf numFmtId="9" fontId="7" fillId="8" borderId="4" xfId="0" applyNumberFormat="1" applyFont="1" applyFill="1" applyBorder="1" applyAlignment="1">
      <alignment horizontal="center" vertical="center"/>
    </xf>
    <xf numFmtId="1" fontId="7" fillId="8" borderId="13" xfId="1" applyNumberFormat="1" applyFont="1" applyFill="1" applyBorder="1" applyAlignment="1">
      <alignment horizontal="center" vertical="center"/>
    </xf>
    <xf numFmtId="1" fontId="7" fillId="8" borderId="4" xfId="1" applyNumberFormat="1" applyFont="1" applyFill="1" applyBorder="1" applyAlignment="1">
      <alignment horizontal="center" vertical="center"/>
    </xf>
    <xf numFmtId="164" fontId="7" fillId="8" borderId="4" xfId="1" applyNumberFormat="1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/>
    </xf>
    <xf numFmtId="0" fontId="2" fillId="8" borderId="4" xfId="1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 wrapText="1"/>
    </xf>
    <xf numFmtId="0" fontId="4" fillId="8" borderId="4" xfId="1" applyFont="1" applyFill="1" applyBorder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2" fillId="4" borderId="4" xfId="1" applyFont="1" applyFill="1" applyBorder="1" applyAlignment="1">
      <alignment horizontal="center" vertical="center" wrapText="1"/>
    </xf>
    <xf numFmtId="0" fontId="2" fillId="4" borderId="4" xfId="1" applyFont="1" applyFill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64" fontId="7" fillId="8" borderId="13" xfId="1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49" fontId="11" fillId="0" borderId="9" xfId="0" applyNumberFormat="1" applyFont="1" applyBorder="1" applyAlignment="1">
      <alignment horizontal="right" vertical="center" wrapText="1"/>
    </xf>
    <xf numFmtId="49" fontId="11" fillId="0" borderId="10" xfId="0" applyNumberFormat="1" applyFont="1" applyBorder="1" applyAlignment="1">
      <alignment horizontal="right" vertical="center" wrapText="1"/>
    </xf>
    <xf numFmtId="0" fontId="10" fillId="0" borderId="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top" wrapText="1"/>
    </xf>
    <xf numFmtId="49" fontId="10" fillId="0" borderId="6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9" fontId="2" fillId="0" borderId="13" xfId="1" applyNumberFormat="1" applyFont="1" applyFill="1" applyBorder="1" applyAlignment="1">
      <alignment horizontal="center" vertical="center"/>
    </xf>
    <xf numFmtId="9" fontId="2" fillId="0" borderId="4" xfId="1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 wrapText="1"/>
    </xf>
    <xf numFmtId="9" fontId="2" fillId="3" borderId="4" xfId="1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" fillId="4" borderId="4" xfId="1" applyFont="1" applyFill="1" applyBorder="1" applyAlignment="1">
      <alignment horizontal="center" vertical="center" wrapText="1"/>
    </xf>
    <xf numFmtId="0" fontId="7" fillId="8" borderId="0" xfId="0" applyFont="1" applyFill="1" applyAlignment="1">
      <alignment horizontal="center" vertical="center" wrapText="1"/>
    </xf>
    <xf numFmtId="0" fontId="7" fillId="8" borderId="8" xfId="0" applyFont="1" applyFill="1" applyBorder="1" applyAlignment="1">
      <alignment horizontal="center" vertical="center" wrapText="1"/>
    </xf>
    <xf numFmtId="0" fontId="5" fillId="4" borderId="4" xfId="1" applyFont="1" applyFill="1" applyBorder="1" applyAlignment="1">
      <alignment horizontal="center" vertical="center" wrapText="1"/>
    </xf>
    <xf numFmtId="0" fontId="5" fillId="4" borderId="4" xfId="1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5" fillId="7" borderId="4" xfId="1" applyFont="1" applyFill="1" applyBorder="1" applyAlignment="1" applyProtection="1">
      <alignment horizontal="center" vertical="center" wrapText="1"/>
      <protection locked="0"/>
    </xf>
    <xf numFmtId="0" fontId="5" fillId="2" borderId="4" xfId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</cellXfs>
  <cellStyles count="2">
    <cellStyle name="Normal" xfId="0" builtinId="0"/>
    <cellStyle name="Normal 2 3 2" xfId="1"/>
  </cellStyles>
  <dxfs count="8"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5</xdr:row>
          <xdr:rowOff>190500</xdr:rowOff>
        </xdr:from>
        <xdr:to>
          <xdr:col>1</xdr:col>
          <xdr:colOff>542925</xdr:colOff>
          <xdr:row>5</xdr:row>
          <xdr:rowOff>409575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352425</xdr:colOff>
          <xdr:row>5</xdr:row>
          <xdr:rowOff>190500</xdr:rowOff>
        </xdr:from>
        <xdr:to>
          <xdr:col>0</xdr:col>
          <xdr:colOff>723900</xdr:colOff>
          <xdr:row>5</xdr:row>
          <xdr:rowOff>409575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5</xdr:row>
          <xdr:rowOff>190500</xdr:rowOff>
        </xdr:from>
        <xdr:to>
          <xdr:col>1</xdr:col>
          <xdr:colOff>542925</xdr:colOff>
          <xdr:row>5</xdr:row>
          <xdr:rowOff>409575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457200</xdr:colOff>
          <xdr:row>5</xdr:row>
          <xdr:rowOff>180975</xdr:rowOff>
        </xdr:from>
        <xdr:to>
          <xdr:col>0</xdr:col>
          <xdr:colOff>828675</xdr:colOff>
          <xdr:row>5</xdr:row>
          <xdr:rowOff>400050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22"/>
  <sheetViews>
    <sheetView showGridLines="0" tabSelected="1" zoomScaleNormal="100" workbookViewId="0">
      <selection activeCell="B4" sqref="B4:I4"/>
    </sheetView>
  </sheetViews>
  <sheetFormatPr baseColWidth="10" defaultColWidth="10.85546875" defaultRowHeight="14.25" x14ac:dyDescent="0.25"/>
  <cols>
    <col min="1" max="1" width="33.5703125" style="2" customWidth="1"/>
    <col min="2" max="2" width="30.28515625" style="2" customWidth="1"/>
    <col min="3" max="3" width="36" style="2" customWidth="1"/>
    <col min="4" max="7" width="5.85546875" style="2" customWidth="1"/>
    <col min="8" max="8" width="6.42578125" style="20" customWidth="1"/>
    <col min="9" max="9" width="10.85546875" style="2"/>
    <col min="10" max="10" width="4.85546875" style="2" customWidth="1"/>
    <col min="11" max="11" width="5" style="2" customWidth="1"/>
    <col min="12" max="12" width="14.42578125" style="2" customWidth="1"/>
    <col min="13" max="16384" width="10.85546875" style="2"/>
  </cols>
  <sheetData>
    <row r="1" spans="1:16" ht="75" customHeight="1" x14ac:dyDescent="0.25">
      <c r="A1" s="58" t="s">
        <v>57</v>
      </c>
      <c r="B1" s="58"/>
      <c r="C1" s="58"/>
      <c r="D1" s="58"/>
      <c r="E1" s="58"/>
      <c r="F1" s="59" t="s">
        <v>15</v>
      </c>
      <c r="G1" s="59"/>
      <c r="H1" s="59">
        <v>2022</v>
      </c>
      <c r="I1" s="59"/>
    </row>
    <row r="2" spans="1:16" ht="42.75" customHeight="1" x14ac:dyDescent="0.25">
      <c r="A2" s="60" t="s">
        <v>56</v>
      </c>
      <c r="B2" s="60"/>
      <c r="C2" s="60"/>
      <c r="D2" s="60"/>
      <c r="E2" s="60"/>
      <c r="F2" s="60"/>
      <c r="G2" s="60"/>
      <c r="H2" s="60"/>
      <c r="I2" s="60"/>
      <c r="L2" s="61" t="s">
        <v>39</v>
      </c>
      <c r="M2" s="61"/>
      <c r="N2" s="61"/>
      <c r="O2" s="61"/>
      <c r="P2" s="61"/>
    </row>
    <row r="3" spans="1:16" ht="42.75" customHeight="1" x14ac:dyDescent="0.25">
      <c r="A3" s="3" t="s">
        <v>0</v>
      </c>
      <c r="B3" s="50"/>
      <c r="C3" s="50"/>
      <c r="D3" s="50"/>
      <c r="E3" s="50"/>
      <c r="F3" s="50"/>
      <c r="G3" s="50"/>
      <c r="H3" s="50"/>
      <c r="I3" s="50"/>
      <c r="L3" s="61"/>
      <c r="M3" s="61"/>
      <c r="N3" s="61"/>
      <c r="O3" s="61"/>
      <c r="P3" s="61"/>
    </row>
    <row r="4" spans="1:16" ht="42.75" customHeight="1" x14ac:dyDescent="0.25">
      <c r="A4" s="3" t="s">
        <v>1</v>
      </c>
      <c r="B4" s="50"/>
      <c r="C4" s="50"/>
      <c r="D4" s="50"/>
      <c r="E4" s="50"/>
      <c r="F4" s="50"/>
      <c r="G4" s="50"/>
      <c r="H4" s="50"/>
      <c r="I4" s="50"/>
      <c r="L4" s="26" t="s">
        <v>29</v>
      </c>
      <c r="M4" s="27" t="s">
        <v>33</v>
      </c>
      <c r="N4" s="27" t="s">
        <v>34</v>
      </c>
      <c r="O4" s="27" t="s">
        <v>35</v>
      </c>
      <c r="P4" s="27" t="s">
        <v>36</v>
      </c>
    </row>
    <row r="5" spans="1:16" ht="42.75" customHeight="1" x14ac:dyDescent="0.25">
      <c r="A5" s="62" t="s">
        <v>10</v>
      </c>
      <c r="B5" s="62"/>
      <c r="C5" s="50" t="s">
        <v>14</v>
      </c>
      <c r="D5" s="50"/>
      <c r="E5" s="50"/>
      <c r="F5" s="50"/>
      <c r="G5" s="50"/>
      <c r="H5" s="50"/>
      <c r="I5" s="50"/>
      <c r="L5" s="28" t="s">
        <v>30</v>
      </c>
      <c r="M5" s="22">
        <v>0.2</v>
      </c>
      <c r="N5" s="22">
        <v>0.4</v>
      </c>
      <c r="O5" s="22">
        <v>0.8</v>
      </c>
      <c r="P5" s="22">
        <v>1</v>
      </c>
    </row>
    <row r="6" spans="1:16" ht="45.75" customHeight="1" x14ac:dyDescent="0.25">
      <c r="A6" s="16" t="s">
        <v>11</v>
      </c>
      <c r="B6" s="16" t="s">
        <v>40</v>
      </c>
      <c r="C6" s="63"/>
      <c r="D6" s="64"/>
      <c r="E6" s="64"/>
      <c r="F6" s="64"/>
      <c r="G6" s="64"/>
      <c r="H6" s="64"/>
      <c r="I6" s="65"/>
      <c r="L6" s="66" t="s">
        <v>31</v>
      </c>
      <c r="M6" s="66"/>
      <c r="N6" s="66"/>
      <c r="O6" s="66"/>
      <c r="P6" s="66"/>
    </row>
    <row r="7" spans="1:16" ht="25.5" x14ac:dyDescent="0.25">
      <c r="A7" s="31" t="s">
        <v>24</v>
      </c>
      <c r="B7" s="31" t="s">
        <v>2</v>
      </c>
      <c r="C7" s="31" t="s">
        <v>7</v>
      </c>
      <c r="D7" s="32" t="s">
        <v>33</v>
      </c>
      <c r="E7" s="32" t="s">
        <v>34</v>
      </c>
      <c r="F7" s="32" t="s">
        <v>35</v>
      </c>
      <c r="G7" s="32" t="s">
        <v>36</v>
      </c>
      <c r="H7" s="55" t="s">
        <v>26</v>
      </c>
      <c r="I7" s="55"/>
      <c r="L7" s="56" t="s">
        <v>37</v>
      </c>
      <c r="M7" s="57"/>
      <c r="N7" s="29" t="s">
        <v>25</v>
      </c>
    </row>
    <row r="8" spans="1:16" ht="99.75" x14ac:dyDescent="0.25">
      <c r="A8" s="45" t="s">
        <v>53</v>
      </c>
      <c r="B8" s="15" t="s">
        <v>45</v>
      </c>
      <c r="C8" s="15" t="s">
        <v>3</v>
      </c>
      <c r="D8" s="17"/>
      <c r="E8" s="17"/>
      <c r="F8" s="17"/>
      <c r="G8" s="17"/>
      <c r="H8" s="47">
        <v>0.4</v>
      </c>
      <c r="I8" s="49">
        <f>SUM(K8:K9)</f>
        <v>0</v>
      </c>
      <c r="J8" s="2">
        <f>IF(G8="x",$P$5,IF(F8="x",$O$5,IF(E8="x",$N$5,IF(D8="x",$M$5,0))))</f>
        <v>0</v>
      </c>
      <c r="K8" s="2">
        <f t="shared" ref="K8:K11" si="0">J8*N8</f>
        <v>0</v>
      </c>
      <c r="N8" s="34">
        <v>6</v>
      </c>
    </row>
    <row r="9" spans="1:16" ht="85.5" x14ac:dyDescent="0.25">
      <c r="A9" s="46"/>
      <c r="B9" s="9" t="s">
        <v>46</v>
      </c>
      <c r="C9" s="9" t="s">
        <v>4</v>
      </c>
      <c r="D9" s="17"/>
      <c r="E9" s="17"/>
      <c r="F9" s="17"/>
      <c r="G9" s="17"/>
      <c r="H9" s="48"/>
      <c r="I9" s="50"/>
      <c r="J9" s="2">
        <f t="shared" ref="J9:J11" si="1">IF(G9="x",$P$5,IF(F9="x",$O$5,IF(E9="x",$N$5,IF(D9="x",$M$5,0))))</f>
        <v>0</v>
      </c>
      <c r="K9" s="2">
        <f t="shared" si="0"/>
        <v>0</v>
      </c>
      <c r="N9" s="25">
        <v>4</v>
      </c>
    </row>
    <row r="10" spans="1:16" ht="99.75" x14ac:dyDescent="0.25">
      <c r="A10" s="51" t="s">
        <v>52</v>
      </c>
      <c r="B10" s="12" t="s">
        <v>49</v>
      </c>
      <c r="C10" s="5" t="s">
        <v>42</v>
      </c>
      <c r="D10" s="17"/>
      <c r="E10" s="17"/>
      <c r="F10" s="17"/>
      <c r="G10" s="17"/>
      <c r="H10" s="52">
        <v>0.3</v>
      </c>
      <c r="I10" s="53">
        <f>SUM(K10:K11)</f>
        <v>0</v>
      </c>
      <c r="J10" s="2">
        <f t="shared" si="1"/>
        <v>0</v>
      </c>
      <c r="K10" s="2">
        <f t="shared" si="0"/>
        <v>0</v>
      </c>
      <c r="N10" s="25">
        <v>3</v>
      </c>
    </row>
    <row r="11" spans="1:16" ht="42.75" x14ac:dyDescent="0.25">
      <c r="A11" s="45"/>
      <c r="B11" s="13" t="s">
        <v>47</v>
      </c>
      <c r="C11" s="7" t="s">
        <v>48</v>
      </c>
      <c r="D11" s="17"/>
      <c r="E11" s="17"/>
      <c r="F11" s="17"/>
      <c r="G11" s="17"/>
      <c r="H11" s="52"/>
      <c r="I11" s="54"/>
      <c r="J11" s="2">
        <f t="shared" si="1"/>
        <v>0</v>
      </c>
      <c r="K11" s="2">
        <f t="shared" si="0"/>
        <v>0</v>
      </c>
      <c r="N11" s="25">
        <v>3</v>
      </c>
    </row>
    <row r="12" spans="1:16" ht="57" customHeight="1" x14ac:dyDescent="0.25">
      <c r="A12" s="14" t="s">
        <v>51</v>
      </c>
      <c r="B12" s="12" t="s">
        <v>50</v>
      </c>
      <c r="C12" s="9" t="s">
        <v>9</v>
      </c>
      <c r="D12" s="17"/>
      <c r="E12" s="17"/>
      <c r="F12" s="17"/>
      <c r="G12" s="17"/>
      <c r="H12" s="18">
        <v>0.3</v>
      </c>
      <c r="I12" s="21">
        <f>SUM(K12:K12)</f>
        <v>0</v>
      </c>
      <c r="J12" s="2">
        <f t="shared" ref="J12" si="2">IF(G12="x",$P$5,IF(F12="x",$O$5,IF(E12="x",$N$5,IF(D12="x",$M$5,0))))</f>
        <v>0</v>
      </c>
      <c r="K12" s="2">
        <f t="shared" ref="K12" si="3">J12*N12</f>
        <v>0</v>
      </c>
      <c r="N12" s="25">
        <v>4</v>
      </c>
    </row>
    <row r="13" spans="1:16" ht="25.5" customHeight="1" x14ac:dyDescent="0.25">
      <c r="A13" s="39" t="s">
        <v>32</v>
      </c>
      <c r="B13" s="39"/>
      <c r="C13" s="39"/>
      <c r="D13" s="39"/>
      <c r="E13" s="39"/>
      <c r="F13" s="39"/>
      <c r="G13" s="39"/>
      <c r="H13" s="39"/>
      <c r="I13" s="39"/>
      <c r="N13" s="30">
        <f>SUM(N8:N12)</f>
        <v>20</v>
      </c>
    </row>
    <row r="14" spans="1:16" ht="62.25" customHeight="1" x14ac:dyDescent="0.25">
      <c r="A14" s="36" t="s">
        <v>38</v>
      </c>
      <c r="B14" s="37"/>
      <c r="C14" s="37"/>
      <c r="D14" s="37"/>
      <c r="E14" s="37"/>
      <c r="F14" s="37"/>
      <c r="G14" s="37"/>
      <c r="H14" s="38">
        <f>SUM(I8:I12)</f>
        <v>0</v>
      </c>
      <c r="I14" s="38"/>
    </row>
    <row r="15" spans="1:16" ht="13.5" customHeight="1" x14ac:dyDescent="0.25">
      <c r="A15" s="40" t="s">
        <v>27</v>
      </c>
      <c r="B15" s="41"/>
      <c r="C15" s="41"/>
      <c r="D15" s="41"/>
      <c r="E15" s="41"/>
      <c r="F15" s="41"/>
      <c r="G15" s="41"/>
      <c r="H15" s="41"/>
      <c r="I15" s="41"/>
    </row>
    <row r="16" spans="1:16" ht="141.75" customHeight="1" x14ac:dyDescent="0.25">
      <c r="A16" s="42"/>
      <c r="B16" s="43"/>
      <c r="C16" s="43"/>
      <c r="D16" s="43"/>
      <c r="E16" s="43"/>
      <c r="F16" s="43"/>
      <c r="G16" s="43"/>
      <c r="H16" s="43"/>
      <c r="I16" s="44"/>
    </row>
    <row r="18" spans="1:3" ht="15" x14ac:dyDescent="0.25">
      <c r="A18" s="10"/>
    </row>
    <row r="19" spans="1:3" ht="15" x14ac:dyDescent="0.25">
      <c r="A19" s="35"/>
      <c r="B19" s="35"/>
      <c r="C19" s="11"/>
    </row>
    <row r="20" spans="1:3" ht="15" x14ac:dyDescent="0.25">
      <c r="A20" s="35"/>
      <c r="B20" s="35"/>
      <c r="C20" s="11"/>
    </row>
    <row r="21" spans="1:3" ht="15" x14ac:dyDescent="0.25">
      <c r="A21" s="35"/>
      <c r="B21" s="35"/>
      <c r="C21" s="11"/>
    </row>
    <row r="22" spans="1:3" ht="15" x14ac:dyDescent="0.25">
      <c r="A22" s="35"/>
      <c r="B22" s="35"/>
      <c r="C22" s="11"/>
    </row>
  </sheetData>
  <mergeCells count="28">
    <mergeCell ref="H7:I7"/>
    <mergeCell ref="L7:M7"/>
    <mergeCell ref="A1:E1"/>
    <mergeCell ref="F1:G1"/>
    <mergeCell ref="H1:I1"/>
    <mergeCell ref="A2:I2"/>
    <mergeCell ref="L2:P3"/>
    <mergeCell ref="B3:I3"/>
    <mergeCell ref="B4:I4"/>
    <mergeCell ref="A5:B5"/>
    <mergeCell ref="C5:I5"/>
    <mergeCell ref="C6:I6"/>
    <mergeCell ref="L6:P6"/>
    <mergeCell ref="A8:A9"/>
    <mergeCell ref="H8:H9"/>
    <mergeCell ref="I8:I9"/>
    <mergeCell ref="A10:A11"/>
    <mergeCell ref="H10:H11"/>
    <mergeCell ref="I10:I11"/>
    <mergeCell ref="A22:B22"/>
    <mergeCell ref="A14:G14"/>
    <mergeCell ref="H14:I14"/>
    <mergeCell ref="A13:I13"/>
    <mergeCell ref="A15:I15"/>
    <mergeCell ref="A16:I16"/>
    <mergeCell ref="A19:B19"/>
    <mergeCell ref="A20:B20"/>
    <mergeCell ref="A21:B21"/>
  </mergeCells>
  <conditionalFormatting sqref="D8:D12">
    <cfRule type="notContainsBlanks" dxfId="7" priority="4">
      <formula>LEN(TRIM(D8))&gt;0</formula>
    </cfRule>
  </conditionalFormatting>
  <conditionalFormatting sqref="E8:E12">
    <cfRule type="notContainsBlanks" dxfId="6" priority="2">
      <formula>LEN(TRIM(E8))&gt;0</formula>
    </cfRule>
  </conditionalFormatting>
  <conditionalFormatting sqref="F8:F12">
    <cfRule type="notContainsBlanks" dxfId="5" priority="3">
      <formula>LEN(TRIM(F8))&gt;0</formula>
    </cfRule>
  </conditionalFormatting>
  <conditionalFormatting sqref="G8:G12">
    <cfRule type="notContainsBlanks" dxfId="4" priority="1">
      <formula>LEN(TRIM(G8))&gt;0</formula>
    </cfRule>
  </conditionalFormatting>
  <pageMargins left="0.31496062992125984" right="0.31496062992125984" top="0.55118110236220474" bottom="0.55118110236220474" header="0.31496062992125984" footer="0.31496062992125984"/>
  <pageSetup paperSize="9" scale="6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1</xdr:col>
                    <xdr:colOff>171450</xdr:colOff>
                    <xdr:row>5</xdr:row>
                    <xdr:rowOff>190500</xdr:rowOff>
                  </from>
                  <to>
                    <xdr:col>1</xdr:col>
                    <xdr:colOff>542925</xdr:colOff>
                    <xdr:row>5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0</xdr:col>
                    <xdr:colOff>352425</xdr:colOff>
                    <xdr:row>5</xdr:row>
                    <xdr:rowOff>190500</xdr:rowOff>
                  </from>
                  <to>
                    <xdr:col>0</xdr:col>
                    <xdr:colOff>723900</xdr:colOff>
                    <xdr:row>5</xdr:row>
                    <xdr:rowOff>409575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showGridLines="0" zoomScaleNormal="100" workbookViewId="0">
      <selection sqref="A1:E1"/>
    </sheetView>
  </sheetViews>
  <sheetFormatPr baseColWidth="10" defaultColWidth="10.85546875" defaultRowHeight="14.25" x14ac:dyDescent="0.25"/>
  <cols>
    <col min="1" max="1" width="33.5703125" style="2" customWidth="1"/>
    <col min="2" max="2" width="30.28515625" style="2" customWidth="1"/>
    <col min="3" max="3" width="36" style="2" customWidth="1"/>
    <col min="4" max="7" width="5.85546875" style="2" customWidth="1"/>
    <col min="8" max="8" width="6.42578125" style="20" customWidth="1"/>
    <col min="9" max="9" width="10.85546875" style="2"/>
    <col min="10" max="10" width="4.85546875" style="2" customWidth="1"/>
    <col min="11" max="11" width="5" style="2" customWidth="1"/>
    <col min="12" max="12" width="14.42578125" style="2" customWidth="1"/>
    <col min="13" max="16384" width="10.85546875" style="2"/>
  </cols>
  <sheetData>
    <row r="1" spans="1:16" ht="72.75" customHeight="1" x14ac:dyDescent="0.25">
      <c r="A1" s="75" t="s">
        <v>58</v>
      </c>
      <c r="B1" s="75"/>
      <c r="C1" s="75"/>
      <c r="D1" s="75"/>
      <c r="E1" s="75"/>
      <c r="F1" s="74" t="s">
        <v>15</v>
      </c>
      <c r="G1" s="74"/>
      <c r="H1" s="74">
        <v>2022</v>
      </c>
      <c r="I1" s="74"/>
    </row>
    <row r="2" spans="1:16" ht="39.75" customHeight="1" x14ac:dyDescent="0.25">
      <c r="A2" s="60" t="s">
        <v>56</v>
      </c>
      <c r="B2" s="60"/>
      <c r="C2" s="60"/>
      <c r="D2" s="60"/>
      <c r="E2" s="60"/>
      <c r="F2" s="60"/>
      <c r="G2" s="60"/>
      <c r="H2" s="60"/>
      <c r="I2" s="60"/>
      <c r="L2" s="61" t="s">
        <v>39</v>
      </c>
      <c r="M2" s="61"/>
      <c r="N2" s="61"/>
      <c r="O2" s="61"/>
      <c r="P2" s="61"/>
    </row>
    <row r="3" spans="1:16" ht="55.5" customHeight="1" x14ac:dyDescent="0.25">
      <c r="A3" s="3" t="s">
        <v>0</v>
      </c>
      <c r="B3" s="50"/>
      <c r="C3" s="50"/>
      <c r="D3" s="50"/>
      <c r="E3" s="50"/>
      <c r="F3" s="50"/>
      <c r="G3" s="50"/>
      <c r="H3" s="50"/>
      <c r="I3" s="50"/>
      <c r="L3" s="61"/>
      <c r="M3" s="61"/>
      <c r="N3" s="61"/>
      <c r="O3" s="61"/>
      <c r="P3" s="61"/>
    </row>
    <row r="4" spans="1:16" ht="55.5" customHeight="1" x14ac:dyDescent="0.25">
      <c r="A4" s="3" t="s">
        <v>1</v>
      </c>
      <c r="B4" s="50"/>
      <c r="C4" s="50"/>
      <c r="D4" s="50"/>
      <c r="E4" s="50"/>
      <c r="F4" s="50"/>
      <c r="G4" s="50"/>
      <c r="H4" s="50"/>
      <c r="I4" s="50"/>
      <c r="L4" s="26" t="s">
        <v>29</v>
      </c>
      <c r="M4" s="27" t="s">
        <v>33</v>
      </c>
      <c r="N4" s="27" t="s">
        <v>34</v>
      </c>
      <c r="O4" s="27" t="s">
        <v>35</v>
      </c>
      <c r="P4" s="27" t="s">
        <v>36</v>
      </c>
    </row>
    <row r="5" spans="1:16" ht="42.75" customHeight="1" x14ac:dyDescent="0.25">
      <c r="A5" s="62" t="s">
        <v>10</v>
      </c>
      <c r="B5" s="62"/>
      <c r="C5" s="50" t="s">
        <v>14</v>
      </c>
      <c r="D5" s="50"/>
      <c r="E5" s="50"/>
      <c r="F5" s="50"/>
      <c r="G5" s="50"/>
      <c r="H5" s="50"/>
      <c r="I5" s="50"/>
      <c r="L5" s="28" t="s">
        <v>30</v>
      </c>
      <c r="M5" s="22">
        <v>0.2</v>
      </c>
      <c r="N5" s="22">
        <v>0.4</v>
      </c>
      <c r="O5" s="22">
        <v>0.8</v>
      </c>
      <c r="P5" s="22">
        <v>1</v>
      </c>
    </row>
    <row r="6" spans="1:16" ht="45.75" customHeight="1" x14ac:dyDescent="0.25">
      <c r="A6" s="16" t="s">
        <v>12</v>
      </c>
      <c r="B6" s="16" t="s">
        <v>13</v>
      </c>
      <c r="C6" s="63"/>
      <c r="D6" s="64"/>
      <c r="E6" s="64"/>
      <c r="F6" s="64"/>
      <c r="G6" s="64"/>
      <c r="H6" s="64"/>
      <c r="I6" s="65"/>
      <c r="L6" s="66" t="s">
        <v>31</v>
      </c>
      <c r="M6" s="66"/>
      <c r="N6" s="66"/>
      <c r="O6" s="66"/>
      <c r="P6" s="66"/>
    </row>
    <row r="7" spans="1:16" ht="25.5" x14ac:dyDescent="0.25">
      <c r="A7" s="4" t="s">
        <v>24</v>
      </c>
      <c r="B7" s="4" t="s">
        <v>2</v>
      </c>
      <c r="C7" s="4" t="s">
        <v>7</v>
      </c>
      <c r="D7" s="8" t="s">
        <v>33</v>
      </c>
      <c r="E7" s="8" t="s">
        <v>34</v>
      </c>
      <c r="F7" s="8" t="s">
        <v>35</v>
      </c>
      <c r="G7" s="8" t="s">
        <v>36</v>
      </c>
      <c r="H7" s="73" t="s">
        <v>26</v>
      </c>
      <c r="I7" s="73"/>
      <c r="L7" s="56" t="s">
        <v>37</v>
      </c>
      <c r="M7" s="57"/>
      <c r="N7" s="29" t="s">
        <v>25</v>
      </c>
    </row>
    <row r="8" spans="1:16" ht="99.75" x14ac:dyDescent="0.25">
      <c r="A8" s="71" t="s">
        <v>54</v>
      </c>
      <c r="B8" s="15" t="s">
        <v>16</v>
      </c>
      <c r="C8" s="15" t="s">
        <v>3</v>
      </c>
      <c r="D8" s="17"/>
      <c r="E8" s="17"/>
      <c r="F8" s="17"/>
      <c r="G8" s="17"/>
      <c r="H8" s="47">
        <v>0.4</v>
      </c>
      <c r="I8" s="49">
        <f>SUM(K8:K9)</f>
        <v>0</v>
      </c>
      <c r="J8" s="2">
        <f>IF(G8="x",$P$5,IF(F8="x",$O$5,IF(E8="x",$N$5,IF(D8="x",$M$5,0))))</f>
        <v>0</v>
      </c>
      <c r="K8" s="2">
        <f t="shared" ref="K8:K16" si="0">J8*N8</f>
        <v>0</v>
      </c>
      <c r="N8" s="23">
        <v>5</v>
      </c>
    </row>
    <row r="9" spans="1:16" ht="85.5" x14ac:dyDescent="0.25">
      <c r="A9" s="72"/>
      <c r="B9" s="9" t="s">
        <v>22</v>
      </c>
      <c r="C9" s="9" t="s">
        <v>4</v>
      </c>
      <c r="D9" s="17"/>
      <c r="E9" s="17"/>
      <c r="F9" s="17"/>
      <c r="G9" s="17"/>
      <c r="H9" s="48"/>
      <c r="I9" s="50"/>
      <c r="J9" s="2">
        <f t="shared" ref="J9:J16" si="1">IF(G9="x",$P$5,IF(F9="x",$O$5,IF(E9="x",$N$5,IF(D9="x",$M$5,0))))</f>
        <v>0</v>
      </c>
      <c r="K9" s="2">
        <f t="shared" si="0"/>
        <v>0</v>
      </c>
      <c r="N9" s="24">
        <v>3</v>
      </c>
    </row>
    <row r="10" spans="1:16" ht="99.75" x14ac:dyDescent="0.25">
      <c r="A10" s="70" t="s">
        <v>55</v>
      </c>
      <c r="B10" s="77" t="s">
        <v>43</v>
      </c>
      <c r="C10" s="6" t="s">
        <v>44</v>
      </c>
      <c r="D10" s="17"/>
      <c r="E10" s="17"/>
      <c r="F10" s="17"/>
      <c r="G10" s="17"/>
      <c r="H10" s="52">
        <v>0.3</v>
      </c>
      <c r="I10" s="53">
        <f>SUM(K10:K13)</f>
        <v>0</v>
      </c>
      <c r="J10" s="2">
        <f t="shared" si="1"/>
        <v>0</v>
      </c>
      <c r="K10" s="2">
        <f t="shared" si="0"/>
        <v>0</v>
      </c>
      <c r="N10" s="24">
        <v>2</v>
      </c>
    </row>
    <row r="11" spans="1:16" ht="42.75" x14ac:dyDescent="0.25">
      <c r="A11" s="71"/>
      <c r="B11" s="78"/>
      <c r="C11" s="12" t="s">
        <v>28</v>
      </c>
      <c r="D11" s="17"/>
      <c r="E11" s="17"/>
      <c r="F11" s="17"/>
      <c r="G11" s="17"/>
      <c r="H11" s="52"/>
      <c r="I11" s="54"/>
      <c r="J11" s="2">
        <f t="shared" si="1"/>
        <v>0</v>
      </c>
      <c r="K11" s="2">
        <f t="shared" si="0"/>
        <v>0</v>
      </c>
      <c r="N11" s="24">
        <v>1.5</v>
      </c>
    </row>
    <row r="12" spans="1:16" ht="43.5" x14ac:dyDescent="0.25">
      <c r="A12" s="71"/>
      <c r="B12" s="6" t="s">
        <v>21</v>
      </c>
      <c r="C12" s="6" t="s">
        <v>41</v>
      </c>
      <c r="D12" s="17"/>
      <c r="E12" s="17"/>
      <c r="F12" s="17"/>
      <c r="G12" s="17"/>
      <c r="H12" s="52"/>
      <c r="I12" s="54"/>
      <c r="J12" s="2">
        <f t="shared" si="1"/>
        <v>0</v>
      </c>
      <c r="K12" s="2">
        <f t="shared" si="0"/>
        <v>0</v>
      </c>
      <c r="N12" s="25">
        <v>1.5</v>
      </c>
    </row>
    <row r="13" spans="1:16" ht="43.5" x14ac:dyDescent="0.25">
      <c r="A13" s="72"/>
      <c r="B13" s="7" t="s">
        <v>18</v>
      </c>
      <c r="C13" s="6" t="s">
        <v>8</v>
      </c>
      <c r="D13" s="17"/>
      <c r="E13" s="17"/>
      <c r="F13" s="17"/>
      <c r="G13" s="17"/>
      <c r="H13" s="52"/>
      <c r="I13" s="49"/>
      <c r="J13" s="2">
        <f t="shared" si="1"/>
        <v>0</v>
      </c>
      <c r="K13" s="2">
        <f t="shared" si="0"/>
        <v>0</v>
      </c>
      <c r="N13" s="25">
        <v>1.5</v>
      </c>
    </row>
    <row r="14" spans="1:16" ht="57" customHeight="1" x14ac:dyDescent="0.25">
      <c r="A14" s="67" t="s">
        <v>23</v>
      </c>
      <c r="B14" s="9" t="s">
        <v>20</v>
      </c>
      <c r="C14" s="9" t="s">
        <v>6</v>
      </c>
      <c r="D14" s="17"/>
      <c r="E14" s="17"/>
      <c r="F14" s="17"/>
      <c r="G14" s="17"/>
      <c r="H14" s="52">
        <v>0.3</v>
      </c>
      <c r="I14" s="53">
        <f>SUM(K14:K16)</f>
        <v>0</v>
      </c>
      <c r="J14" s="2">
        <f t="shared" si="1"/>
        <v>0</v>
      </c>
      <c r="K14" s="2">
        <f t="shared" si="0"/>
        <v>0</v>
      </c>
      <c r="N14" s="25">
        <v>2</v>
      </c>
    </row>
    <row r="15" spans="1:16" ht="57" x14ac:dyDescent="0.25">
      <c r="A15" s="68"/>
      <c r="B15" s="6" t="s">
        <v>19</v>
      </c>
      <c r="C15" s="9" t="s">
        <v>9</v>
      </c>
      <c r="D15" s="17"/>
      <c r="E15" s="17"/>
      <c r="F15" s="17"/>
      <c r="G15" s="17"/>
      <c r="H15" s="52"/>
      <c r="I15" s="54"/>
      <c r="J15" s="2">
        <f t="shared" si="1"/>
        <v>0</v>
      </c>
      <c r="K15" s="2">
        <f t="shared" si="0"/>
        <v>0</v>
      </c>
      <c r="N15" s="25">
        <v>1.5</v>
      </c>
    </row>
    <row r="16" spans="1:16" ht="57" x14ac:dyDescent="0.25">
      <c r="A16" s="69"/>
      <c r="B16" s="6" t="s">
        <v>17</v>
      </c>
      <c r="C16" s="9" t="s">
        <v>5</v>
      </c>
      <c r="D16" s="17"/>
      <c r="E16" s="17"/>
      <c r="F16" s="17"/>
      <c r="G16" s="17"/>
      <c r="H16" s="52"/>
      <c r="I16" s="49"/>
      <c r="J16" s="2">
        <f t="shared" si="1"/>
        <v>0</v>
      </c>
      <c r="K16" s="2">
        <f t="shared" si="0"/>
        <v>0</v>
      </c>
      <c r="N16" s="24">
        <v>2</v>
      </c>
    </row>
    <row r="17" spans="1:14" ht="25.5" customHeight="1" x14ac:dyDescent="0.25">
      <c r="A17" s="76" t="s">
        <v>32</v>
      </c>
      <c r="B17" s="76"/>
      <c r="C17" s="76"/>
      <c r="D17" s="76"/>
      <c r="E17" s="76"/>
      <c r="F17" s="76"/>
      <c r="G17" s="76"/>
      <c r="H17" s="19"/>
      <c r="N17" s="33">
        <f>SUM(N8:N16)</f>
        <v>20</v>
      </c>
    </row>
    <row r="18" spans="1:14" ht="66.75" customHeight="1" x14ac:dyDescent="0.25">
      <c r="A18" s="36" t="s">
        <v>38</v>
      </c>
      <c r="B18" s="37"/>
      <c r="C18" s="37"/>
      <c r="D18" s="37"/>
      <c r="E18" s="37"/>
      <c r="F18" s="37"/>
      <c r="G18" s="37"/>
      <c r="H18" s="38">
        <f>SUM(I8:I16)</f>
        <v>0</v>
      </c>
      <c r="I18" s="38"/>
    </row>
    <row r="19" spans="1:14" ht="13.5" customHeight="1" x14ac:dyDescent="0.25">
      <c r="A19" s="40" t="s">
        <v>27</v>
      </c>
      <c r="B19" s="41"/>
      <c r="C19" s="41"/>
      <c r="D19" s="41"/>
      <c r="E19" s="41"/>
      <c r="F19" s="41"/>
      <c r="G19" s="41"/>
      <c r="H19" s="41"/>
      <c r="I19" s="41"/>
    </row>
    <row r="20" spans="1:14" ht="144.75" customHeight="1" x14ac:dyDescent="0.25">
      <c r="A20" s="42"/>
      <c r="B20" s="43"/>
      <c r="C20" s="43"/>
      <c r="D20" s="43"/>
      <c r="E20" s="43"/>
      <c r="F20" s="43"/>
      <c r="G20" s="43"/>
      <c r="H20" s="43"/>
      <c r="I20" s="44"/>
    </row>
    <row r="22" spans="1:14" ht="15" x14ac:dyDescent="0.25">
      <c r="A22" s="10"/>
    </row>
    <row r="23" spans="1:14" ht="15" x14ac:dyDescent="0.25">
      <c r="A23" s="35"/>
      <c r="B23" s="35"/>
      <c r="C23" s="1"/>
    </row>
    <row r="24" spans="1:14" ht="15" x14ac:dyDescent="0.25">
      <c r="A24" s="35"/>
      <c r="B24" s="35"/>
      <c r="C24" s="1"/>
    </row>
    <row r="25" spans="1:14" ht="15" x14ac:dyDescent="0.25">
      <c r="A25" s="35"/>
      <c r="B25" s="35"/>
      <c r="C25" s="1"/>
    </row>
    <row r="26" spans="1:14" ht="15" x14ac:dyDescent="0.25">
      <c r="A26" s="35"/>
      <c r="B26" s="35"/>
      <c r="C26" s="1"/>
    </row>
  </sheetData>
  <mergeCells count="32">
    <mergeCell ref="A25:B25"/>
    <mergeCell ref="A26:B26"/>
    <mergeCell ref="A17:G17"/>
    <mergeCell ref="A23:B23"/>
    <mergeCell ref="B10:B11"/>
    <mergeCell ref="H1:I1"/>
    <mergeCell ref="A1:E1"/>
    <mergeCell ref="A2:I2"/>
    <mergeCell ref="F1:G1"/>
    <mergeCell ref="A24:B24"/>
    <mergeCell ref="A8:A9"/>
    <mergeCell ref="H18:I18"/>
    <mergeCell ref="A18:G18"/>
    <mergeCell ref="A5:B5"/>
    <mergeCell ref="B3:I3"/>
    <mergeCell ref="B4:I4"/>
    <mergeCell ref="A19:I19"/>
    <mergeCell ref="A20:I20"/>
    <mergeCell ref="I10:I13"/>
    <mergeCell ref="I14:I16"/>
    <mergeCell ref="I8:I9"/>
    <mergeCell ref="L6:P6"/>
    <mergeCell ref="L7:M7"/>
    <mergeCell ref="L2:P3"/>
    <mergeCell ref="H7:I7"/>
    <mergeCell ref="C6:I6"/>
    <mergeCell ref="C5:I5"/>
    <mergeCell ref="H14:H16"/>
    <mergeCell ref="H10:H13"/>
    <mergeCell ref="H8:H9"/>
    <mergeCell ref="A14:A16"/>
    <mergeCell ref="A10:A13"/>
  </mergeCells>
  <conditionalFormatting sqref="D8:D16">
    <cfRule type="notContainsBlanks" dxfId="3" priority="4">
      <formula>LEN(TRIM(D8))&gt;0</formula>
    </cfRule>
  </conditionalFormatting>
  <conditionalFormatting sqref="E8:E16">
    <cfRule type="notContainsBlanks" dxfId="2" priority="2">
      <formula>LEN(TRIM(E8))&gt;0</formula>
    </cfRule>
  </conditionalFormatting>
  <conditionalFormatting sqref="F8:F16">
    <cfRule type="notContainsBlanks" dxfId="1" priority="3">
      <formula>LEN(TRIM(F8))&gt;0</formula>
    </cfRule>
  </conditionalFormatting>
  <conditionalFormatting sqref="G8:G16">
    <cfRule type="notContainsBlanks" dxfId="0" priority="1">
      <formula>LEN(TRIM(G8))&gt;0</formula>
    </cfRule>
  </conditionalFormatting>
  <pageMargins left="0.31496062992125984" right="0.31496062992125984" top="0.55118110236220474" bottom="0.55118110236220474" header="0.31496062992125984" footer="0.31496062992125984"/>
  <pageSetup paperSize="9" scale="6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</xdr:col>
                    <xdr:colOff>171450</xdr:colOff>
                    <xdr:row>5</xdr:row>
                    <xdr:rowOff>190500</xdr:rowOff>
                  </from>
                  <to>
                    <xdr:col>1</xdr:col>
                    <xdr:colOff>542925</xdr:colOff>
                    <xdr:row>5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0</xdr:col>
                    <xdr:colOff>457200</xdr:colOff>
                    <xdr:row>5</xdr:row>
                    <xdr:rowOff>180975</xdr:rowOff>
                  </from>
                  <to>
                    <xdr:col>0</xdr:col>
                    <xdr:colOff>828675</xdr:colOff>
                    <xdr:row>5</xdr:row>
                    <xdr:rowOff>400050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CAP Livret scolaire</vt:lpstr>
      <vt:lpstr>Bac Pro Livret scolaire</vt:lpstr>
      <vt:lpstr>'Bac Pro Livret scolaire'!Zone_d_impression</vt:lpstr>
      <vt:lpstr>'CAP Livret scolaire'!Zone_d_impression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Anne-Marie Giacometti</dc:creator>
  <cp:lastModifiedBy>Anne-Marie GIACOMETTI</cp:lastModifiedBy>
  <cp:lastPrinted>2022-01-28T20:49:36Z</cp:lastPrinted>
  <dcterms:created xsi:type="dcterms:W3CDTF">2021-03-10T12:45:18Z</dcterms:created>
  <dcterms:modified xsi:type="dcterms:W3CDTF">2022-01-28T21:00:59Z</dcterms:modified>
</cp:coreProperties>
</file>