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MICHEL DLC/1- FOIX-PAYS DE FOIX-ASH/D1-CIRCONSCRIPTION FPF/DOS-03-GESTION DES ÉCOLES FPF/1-NOTES DE SERVICE/Note de rentrée -2023/Annexes/"/>
    </mc:Choice>
  </mc:AlternateContent>
  <xr:revisionPtr revIDLastSave="0" documentId="13_ncr:1_{C093310E-BB85-4E45-8FC4-C17F0F83627B}" xr6:coauthVersionLast="47" xr6:coauthVersionMax="47" xr10:uidLastSave="{00000000-0000-0000-0000-000000000000}"/>
  <bookViews>
    <workbookView xWindow="0" yWindow="500" windowWidth="25600" windowHeight="13520" tabRatio="922" xr2:uid="{00000000-000D-0000-FFFF-FFFF00000000}"/>
  </bookViews>
  <sheets>
    <sheet name="ETAT de rentrée" sheetId="8" r:id="rId1"/>
  </sheets>
  <definedNames>
    <definedName name="_xlnm.Print_Area" localSheetId="0">'ETAT de rentrée'!$A$1:$U$47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3" i="8" l="1"/>
  <c r="Z43" i="8"/>
  <c r="L44" i="8"/>
  <c r="L45" i="8"/>
  <c r="L46" i="8"/>
  <c r="L47" i="8"/>
  <c r="M11" i="8"/>
  <c r="M12" i="8"/>
  <c r="M13" i="8"/>
  <c r="M14" i="8"/>
  <c r="M15" i="8"/>
  <c r="M16" i="8"/>
  <c r="M17" i="8"/>
  <c r="M18" i="8"/>
  <c r="M19" i="8"/>
  <c r="Z42" i="8"/>
  <c r="Z45" i="8"/>
  <c r="Z46" i="8"/>
  <c r="Z47" i="8"/>
  <c r="Z44" i="8"/>
  <c r="C37" i="8"/>
  <c r="D37" i="8"/>
  <c r="E37" i="8"/>
  <c r="F37" i="8"/>
  <c r="G37" i="8"/>
  <c r="H37" i="8"/>
  <c r="I37" i="8"/>
  <c r="J37" i="8"/>
  <c r="K37" i="8"/>
  <c r="L37" i="8"/>
  <c r="M37" i="8"/>
  <c r="W47" i="8"/>
  <c r="X47" i="8"/>
  <c r="AA47" i="8"/>
  <c r="X48" i="8"/>
  <c r="W34" i="8"/>
  <c r="W33" i="8"/>
  <c r="W32" i="8"/>
  <c r="W31" i="8"/>
  <c r="W30" i="8"/>
  <c r="W29" i="8"/>
  <c r="W28" i="8"/>
  <c r="W27" i="8"/>
  <c r="W26" i="8"/>
  <c r="F20" i="8"/>
  <c r="K20" i="8"/>
  <c r="M27" i="8"/>
  <c r="M28" i="8"/>
  <c r="M29" i="8"/>
  <c r="M30" i="8"/>
  <c r="M31" i="8"/>
  <c r="M32" i="8"/>
  <c r="M33" i="8"/>
  <c r="M34" i="8"/>
  <c r="M35" i="8"/>
  <c r="M36" i="8"/>
  <c r="M26" i="8"/>
  <c r="K19" i="8"/>
  <c r="J19" i="8"/>
  <c r="I19" i="8"/>
  <c r="H19" i="8"/>
  <c r="G19" i="8"/>
  <c r="F19" i="8"/>
  <c r="E19" i="8"/>
  <c r="D19" i="8"/>
  <c r="C19" i="8"/>
  <c r="L21" i="8"/>
</calcChain>
</file>

<file path=xl/sharedStrings.xml><?xml version="1.0" encoding="utf-8"?>
<sst xmlns="http://schemas.openxmlformats.org/spreadsheetml/2006/main" count="79" uniqueCount="43">
  <si>
    <t>Enseignants</t>
  </si>
  <si>
    <t>Nom</t>
  </si>
  <si>
    <t>Prénom</t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</si>
  <si>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</si>
  <si>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</si>
  <si>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</si>
  <si>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</si>
  <si>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</si>
  <si>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</si>
  <si>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</si>
  <si>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</si>
  <si>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</si>
  <si>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Total maternelle</t>
  </si>
  <si>
    <t>Total élémentaire</t>
  </si>
  <si>
    <t>Total école</t>
  </si>
  <si>
    <t>Total par classe</t>
  </si>
  <si>
    <t>Moyenne école</t>
  </si>
  <si>
    <t>PPRE</t>
  </si>
  <si>
    <t>Total par niveau</t>
  </si>
  <si>
    <t xml:space="preserve">OBSERVATIONS       </t>
  </si>
  <si>
    <t xml:space="preserve"> Noter le nom des enseignants qui assurent les compléments de temps ou de décharge  ainsi que les jours de présence en classe</t>
  </si>
  <si>
    <t xml:space="preserve"> Année de naissance</t>
  </si>
  <si>
    <t>Total</t>
  </si>
  <si>
    <t xml:space="preserve">Total </t>
  </si>
  <si>
    <t xml:space="preserve">       TABLEAU B: Répartition des élèves par année de naissance</t>
  </si>
  <si>
    <t>Nombre de classes (hors ULIS)</t>
  </si>
  <si>
    <t xml:space="preserve">       TABLEAU C: Répartition des élèves à besoin éducatif particulier</t>
  </si>
  <si>
    <t>PPS</t>
  </si>
  <si>
    <t>UPE2A</t>
  </si>
  <si>
    <t>Vous vérifierez la cohérence entre les  tableaux A et B</t>
  </si>
  <si>
    <t>ULIS</t>
  </si>
  <si>
    <t>total</t>
  </si>
  <si>
    <t xml:space="preserve">       TABLEAU A: Répartition des élèves par classe</t>
  </si>
  <si>
    <t>DOCUMENT A RETOURNER PAR COURRIEL ( ienfoixash@ac-toulouse.fr)  POUR LE LUNDI 3 SEPTEMBRE AVANT 15h30</t>
  </si>
  <si>
    <t xml:space="preserve">Nom de l'école: </t>
  </si>
  <si>
    <r>
      <t>Seules les cases de couleur « crème » sont à renseigner.</t>
    </r>
    <r>
      <rPr>
        <sz val="20"/>
        <color theme="1"/>
        <rFont val="Arial"/>
        <family val="2"/>
      </rPr>
      <t xml:space="preserve"> Toutes les cases grisées des tableaux se remplissent par calculs automatiques (n’entrer aucune donnée dans ces cases grisées au risque d’effacer les formules de calcul). </t>
    </r>
  </si>
  <si>
    <t>PAP</t>
  </si>
  <si>
    <t>PAI</t>
  </si>
  <si>
    <t>ORDINAIRE</t>
  </si>
  <si>
    <t>TABLEAU A: RÉPARTITION DES ÉLÈVES PAR NIVEAU DE CLASSE</t>
  </si>
  <si>
    <t>TABLEAU C: POURCENTAGE DES ÉMÈVES À BESOIN ÉDUCATIF PARTICULIER</t>
  </si>
  <si>
    <t>DOCUMENT A RETOURNER PAR COURRIEL ( ienfoixash@ac-toulouse.fr)  pour le LUNDI 4 SEPTEMBRE avant 15h30</t>
  </si>
  <si>
    <t>CIRCONSCRIPTION DE FOIX-PAYS DE FOIX: EFFECTIFS DE RENTRÉE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</si>
</sst>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Tahoma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sz val="20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36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20"/>
      <color indexed="16"/>
      <name val="Arial"/>
      <family val="2"/>
    </font>
    <font>
      <sz val="11"/>
      <color theme="0"/>
      <name val="Calibri"/>
      <family val="2"/>
      <scheme val="minor"/>
    </font>
    <font>
      <b/>
      <sz val="20"/>
      <color theme="1"/>
      <name val="Tahoma"/>
      <family val="2"/>
    </font>
    <font>
      <b/>
      <sz val="24"/>
      <color theme="1"/>
      <name val="Tahoma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22"/>
      <color rgb="FF0066FF"/>
      <name val="Comic Sans MS"/>
      <family val="4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b/>
      <sz val="20"/>
      <color rgb="FF900000"/>
      <name val="Arial"/>
      <family val="2"/>
    </font>
    <font>
      <sz val="20"/>
      <color rgb="FF900000"/>
      <name val="Calibri"/>
      <family val="2"/>
      <scheme val="minor"/>
    </font>
    <font>
      <b/>
      <sz val="20"/>
      <color theme="0"/>
      <name val="Arial"/>
      <family val="2"/>
    </font>
    <font>
      <sz val="16"/>
      <color theme="0"/>
      <name val="Calibri"/>
      <family val="2"/>
      <scheme val="minor"/>
    </font>
    <font>
      <b/>
      <sz val="28"/>
      <name val="Comic Sans MS"/>
      <family val="4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9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8">
    <xf numFmtId="0" fontId="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9" fillId="2" borderId="1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20" fillId="0" borderId="0" xfId="0" applyFont="1"/>
    <xf numFmtId="0" fontId="14" fillId="0" borderId="17" xfId="0" applyFont="1" applyBorder="1"/>
    <xf numFmtId="0" fontId="14" fillId="17" borderId="1" xfId="0" applyFont="1" applyFill="1" applyBorder="1" applyAlignment="1">
      <alignment horizontal="right" vertical="center"/>
    </xf>
    <xf numFmtId="0" fontId="9" fillId="17" borderId="15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4" fillId="0" borderId="13" xfId="0" applyFont="1" applyBorder="1"/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right"/>
    </xf>
    <xf numFmtId="0" fontId="9" fillId="2" borderId="27" xfId="0" applyFont="1" applyFill="1" applyBorder="1" applyAlignment="1">
      <alignment horizontal="center" vertical="center"/>
    </xf>
    <xf numFmtId="0" fontId="25" fillId="14" borderId="0" xfId="0" applyFont="1" applyFill="1"/>
    <xf numFmtId="0" fontId="25" fillId="0" borderId="0" xfId="0" applyFont="1"/>
    <xf numFmtId="0" fontId="28" fillId="19" borderId="22" xfId="7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18" borderId="1" xfId="0" applyFont="1" applyFill="1" applyBorder="1" applyAlignment="1">
      <alignment horizontal="center" vertical="center"/>
    </xf>
    <xf numFmtId="0" fontId="29" fillId="15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5" fillId="15" borderId="0" xfId="0" applyNumberFormat="1" applyFont="1" applyFill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32" xfId="0" applyFont="1" applyBorder="1" applyAlignment="1">
      <alignment horizontal="right"/>
    </xf>
    <xf numFmtId="0" fontId="9" fillId="2" borderId="31" xfId="0" applyFont="1" applyFill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36" fillId="0" borderId="0" xfId="0" applyFont="1"/>
    <xf numFmtId="0" fontId="37" fillId="0" borderId="0" xfId="0" applyFont="1" applyAlignment="1">
      <alignment horizontal="center" vertical="center"/>
    </xf>
    <xf numFmtId="0" fontId="38" fillId="0" borderId="0" xfId="0" applyFont="1"/>
    <xf numFmtId="0" fontId="6" fillId="0" borderId="0" xfId="0" applyFont="1" applyAlignment="1">
      <alignment horizontal="right"/>
    </xf>
    <xf numFmtId="0" fontId="29" fillId="0" borderId="23" xfId="0" applyFont="1" applyBorder="1" applyAlignment="1">
      <alignment horizontal="right" vertical="center" wrapText="1"/>
    </xf>
    <xf numFmtId="0" fontId="39" fillId="0" borderId="0" xfId="0" applyFont="1"/>
    <xf numFmtId="0" fontId="9" fillId="17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2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0" borderId="31" xfId="0" applyBorder="1"/>
    <xf numFmtId="0" fontId="0" fillId="0" borderId="14" xfId="0" applyBorder="1"/>
    <xf numFmtId="0" fontId="0" fillId="0" borderId="33" xfId="0" applyBorder="1"/>
    <xf numFmtId="0" fontId="9" fillId="17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/>
    <xf numFmtId="0" fontId="2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8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/>
    <xf numFmtId="0" fontId="0" fillId="0" borderId="29" xfId="0" applyBorder="1"/>
    <xf numFmtId="0" fontId="0" fillId="0" borderId="25" xfId="0" applyBorder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/>
    <xf numFmtId="0" fontId="0" fillId="0" borderId="37" xfId="0" applyBorder="1"/>
    <xf numFmtId="0" fontId="0" fillId="0" borderId="28" xfId="0" applyBorder="1"/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0" borderId="35" xfId="0" applyBorder="1"/>
    <xf numFmtId="0" fontId="0" fillId="0" borderId="38" xfId="0" applyBorder="1"/>
    <xf numFmtId="0" fontId="0" fillId="0" borderId="36" xfId="0" applyBorder="1"/>
    <xf numFmtId="0" fontId="5" fillId="1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1" xfId="0" applyFont="1" applyBorder="1" applyAlignment="1">
      <alignment horizontal="center" vertical="center" wrapText="1"/>
    </xf>
    <xf numFmtId="0" fontId="9" fillId="17" borderId="3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9" xfId="0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11" fillId="0" borderId="12" xfId="0" applyFont="1" applyBorder="1"/>
    <xf numFmtId="0" fontId="0" fillId="2" borderId="26" xfId="0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27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1" fillId="4" borderId="1" xfId="0" applyFont="1" applyFill="1" applyBorder="1"/>
    <xf numFmtId="0" fontId="11" fillId="4" borderId="12" xfId="0" applyFont="1" applyFill="1" applyBorder="1"/>
    <xf numFmtId="0" fontId="11" fillId="5" borderId="1" xfId="0" applyFont="1" applyFill="1" applyBorder="1"/>
    <xf numFmtId="0" fontId="11" fillId="6" borderId="1" xfId="0" applyFont="1" applyFill="1" applyBorder="1"/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8" borderId="0" xfId="0" applyFill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1" fillId="0" borderId="10" xfId="0" applyFont="1" applyBorder="1"/>
    <xf numFmtId="0" fontId="10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8">
    <cellStyle name="Excel Built-in Normal" xfId="7" xr:uid="{00000000-0005-0000-0000-000000000000}"/>
    <cellStyle name="Lien hypertexte visité" xfId="1" builtinId="9" hidden="1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Normal" xfId="0" builtinId="0"/>
  </cellStyles>
  <dxfs count="0"/>
  <tableStyles count="0" defaultTableStyle="TableStyleMedium2" defaultPivotStyle="PivotStyleLight16"/>
  <colors>
    <mruColors>
      <color rgb="FFFFFF66"/>
      <color rgb="FFFF3E07"/>
      <color rgb="FF00FF00"/>
      <color rgb="FFFF6FCF"/>
      <color rgb="FF0066FF"/>
      <color rgb="FF66FF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46A-4DF7-B724-F74F033EC50D}"/>
              </c:ext>
            </c:extLst>
          </c:dPt>
          <c:dPt>
            <c:idx val="1"/>
            <c:invertIfNegative val="0"/>
            <c:bubble3D val="0"/>
            <c:spPr>
              <a:solidFill>
                <a:srgbClr val="33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46A-4DF7-B724-F74F033EC50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66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46A-4DF7-B724-F74F033EC50D}"/>
              </c:ext>
            </c:extLst>
          </c:dPt>
          <c:dPt>
            <c:idx val="3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46A-4DF7-B724-F74F033EC50D}"/>
              </c:ext>
            </c:extLst>
          </c:dPt>
          <c:dPt>
            <c:idx val="4"/>
            <c:invertIfNegative val="0"/>
            <c:bubble3D val="0"/>
            <c:spPr>
              <a:solidFill>
                <a:srgbClr val="FF6FC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46A-4DF7-B724-F74F033EC50D}"/>
              </c:ext>
            </c:extLst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46A-4DF7-B724-F74F033EC50D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46A-4DF7-B724-F74F033EC50D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46A-4DF7-B724-F74F033EC50D}"/>
              </c:ext>
            </c:extLst>
          </c:dPt>
          <c:dPt>
            <c:idx val="8"/>
            <c:invertIfNegative val="0"/>
            <c:bubble3D val="0"/>
            <c:spPr>
              <a:solidFill>
                <a:srgbClr val="FF3E07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46A-4DF7-B724-F74F033EC50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'ETAT de rentrée'!$V$26:$V$34</c:f>
              <c:strCache>
                <c:ptCount val="9"/>
                <c:pt idx="0">
                  <c:v>TPS</c:v>
                </c:pt>
                <c:pt idx="1">
                  <c:v>PS</c:v>
                </c:pt>
                <c:pt idx="2">
                  <c:v>MS</c:v>
                </c:pt>
                <c:pt idx="3">
                  <c:v>GS</c:v>
                </c:pt>
                <c:pt idx="4">
                  <c:v>CP</c:v>
                </c:pt>
                <c:pt idx="5">
                  <c:v>CE1</c:v>
                </c:pt>
                <c:pt idx="6">
                  <c:v>CE2</c:v>
                </c:pt>
                <c:pt idx="7">
                  <c:v>CM1</c:v>
                </c:pt>
                <c:pt idx="8">
                  <c:v>CM2</c:v>
                </c:pt>
              </c:strCache>
            </c:strRef>
          </c:cat>
          <c:val>
            <c:numRef>
              <c:f>'ETAT de rentrée'!$W$26:$W$34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46A-4DF7-B724-F74F033EC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50"/>
        <c:axId val="2125342888"/>
        <c:axId val="2129721288"/>
      </c:barChart>
      <c:catAx>
        <c:axId val="2125342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 b="1">
                <a:latin typeface="Arial"/>
                <a:cs typeface="Arial"/>
              </a:defRPr>
            </a:pPr>
            <a:endParaRPr lang="fr-FR"/>
          </a:p>
        </c:txPr>
        <c:crossAx val="2129721288"/>
        <c:crosses val="autoZero"/>
        <c:auto val="1"/>
        <c:lblAlgn val="ctr"/>
        <c:lblOffset val="100"/>
        <c:noMultiLvlLbl val="0"/>
      </c:catAx>
      <c:valAx>
        <c:axId val="2129721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5342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paperSize="9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9308462251099"/>
          <c:y val="0.112619139164918"/>
          <c:w val="0.45905570376091498"/>
          <c:h val="0.74254213915476996"/>
        </c:manualLayout>
      </c:layout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'ETAT de rentrée'!$Y$42:$Y$47</c:f>
              <c:strCache>
                <c:ptCount val="6"/>
                <c:pt idx="0">
                  <c:v>ORDINAIRE</c:v>
                </c:pt>
                <c:pt idx="1">
                  <c:v>PPRE</c:v>
                </c:pt>
                <c:pt idx="2">
                  <c:v>PPS</c:v>
                </c:pt>
                <c:pt idx="3">
                  <c:v>PAI</c:v>
                </c:pt>
                <c:pt idx="4">
                  <c:v>PAP</c:v>
                </c:pt>
                <c:pt idx="5">
                  <c:v>UPE2A</c:v>
                </c:pt>
              </c:strCache>
            </c:strRef>
          </c:cat>
          <c:val>
            <c:numRef>
              <c:f>'ETAT de rentrée'!$Z$42:$Z$47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8-4FDC-9561-4B3356DDDB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894217156209102"/>
          <c:y val="0.151583128777979"/>
          <c:w val="0.27517703898935603"/>
          <c:h val="0.57576083880286399"/>
        </c:manualLayout>
      </c:layout>
      <c:overlay val="0"/>
      <c:txPr>
        <a:bodyPr/>
        <a:lstStyle/>
        <a:p>
          <a:pPr>
            <a:defRPr sz="2000" b="1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 paperSize="9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image" Target="../media/image3.png"/><Relationship Id="rId5" Type="http://schemas.microsoft.com/office/2007/relationships/hdphoto" Target="../media/hdphoto1.wdp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32456</xdr:colOff>
      <xdr:row>21</xdr:row>
      <xdr:rowOff>0</xdr:rowOff>
    </xdr:from>
    <xdr:to>
      <xdr:col>0</xdr:col>
      <xdr:colOff>572912</xdr:colOff>
      <xdr:row>21</xdr:row>
      <xdr:rowOff>430998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56" y="6104467"/>
          <a:ext cx="540456" cy="490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540456</xdr:colOff>
      <xdr:row>6</xdr:row>
      <xdr:rowOff>285654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1133"/>
          <a:ext cx="540456" cy="514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42333</xdr:colOff>
      <xdr:row>20</xdr:row>
      <xdr:rowOff>118534</xdr:rowOff>
    </xdr:from>
    <xdr:to>
      <xdr:col>20</xdr:col>
      <xdr:colOff>2650066</xdr:colOff>
      <xdr:row>34</xdr:row>
      <xdr:rowOff>186267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42333</xdr:colOff>
      <xdr:row>38</xdr:row>
      <xdr:rowOff>220133</xdr:rowOff>
    </xdr:from>
    <xdr:to>
      <xdr:col>0</xdr:col>
      <xdr:colOff>582789</xdr:colOff>
      <xdr:row>38</xdr:row>
      <xdr:rowOff>651131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" y="13377333"/>
          <a:ext cx="540456" cy="430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510116</xdr:colOff>
      <xdr:row>35</xdr:row>
      <xdr:rowOff>296334</xdr:rowOff>
    </xdr:from>
    <xdr:to>
      <xdr:col>20</xdr:col>
      <xdr:colOff>1270000</xdr:colOff>
      <xdr:row>48</xdr:row>
      <xdr:rowOff>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84667</xdr:colOff>
      <xdr:row>0</xdr:row>
      <xdr:rowOff>67734</xdr:rowOff>
    </xdr:from>
    <xdr:to>
      <xdr:col>1</xdr:col>
      <xdr:colOff>1811866</xdr:colOff>
      <xdr:row>5</xdr:row>
      <xdr:rowOff>1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67734"/>
          <a:ext cx="3691466" cy="1778000"/>
        </a:xfrm>
        <a:prstGeom prst="rect">
          <a:avLst/>
        </a:prstGeom>
      </xdr:spPr>
    </xdr:pic>
    <xdr:clientData/>
  </xdr:twoCellAnchor>
  <xdr:twoCellAnchor editAs="oneCell">
    <xdr:from>
      <xdr:col>20</xdr:col>
      <xdr:colOff>408214</xdr:colOff>
      <xdr:row>0</xdr:row>
      <xdr:rowOff>0</xdr:rowOff>
    </xdr:from>
    <xdr:to>
      <xdr:col>20</xdr:col>
      <xdr:colOff>2727145</xdr:colOff>
      <xdr:row>5</xdr:row>
      <xdr:rowOff>341407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51937F2-FF4C-724B-1852-1A525E3D8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04643" y="0"/>
          <a:ext cx="2318931" cy="220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A49"/>
  <sheetViews>
    <sheetView tabSelected="1" view="pageLayout" zoomScale="56" zoomScaleNormal="50" zoomScalePageLayoutView="56" workbookViewId="0">
      <selection activeCell="U3" sqref="U3"/>
    </sheetView>
  </sheetViews>
  <sheetFormatPr baseColWidth="10" defaultRowHeight="15" x14ac:dyDescent="0.2"/>
  <cols>
    <col min="1" max="2" width="25.6640625" customWidth="1"/>
    <col min="21" max="21" width="36" customWidth="1"/>
    <col min="22" max="22" width="27.83203125" customWidth="1"/>
    <col min="23" max="23" width="10.83203125" customWidth="1"/>
  </cols>
  <sheetData>
    <row r="1" spans="1:21" ht="53" customHeight="1" x14ac:dyDescent="0.2">
      <c r="A1" s="56"/>
      <c r="B1" s="56"/>
      <c r="C1" s="135" t="s">
        <v>42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35" customHeight="1" x14ac:dyDescent="0.2">
      <c r="A2" s="49"/>
      <c r="B2" s="49"/>
      <c r="C2" s="128" t="s">
        <v>41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50"/>
    </row>
    <row r="3" spans="1:21" ht="42" customHeight="1" x14ac:dyDescent="0.2">
      <c r="A3" s="48"/>
      <c r="B3" s="51"/>
      <c r="C3" s="126" t="s">
        <v>35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1" ht="2" hidden="1" customHeight="1" x14ac:dyDescent="0.2">
      <c r="A4" s="70" t="s">
        <v>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ht="14" customHeight="1" x14ac:dyDescent="0.2"/>
    <row r="6" spans="1:21" ht="40" customHeight="1" x14ac:dyDescent="0.2">
      <c r="A6" s="134" t="s">
        <v>34</v>
      </c>
      <c r="B6" s="71"/>
      <c r="C6" s="71"/>
      <c r="D6" s="71"/>
      <c r="E6" s="71"/>
      <c r="F6" s="13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34" thickBot="1" x14ac:dyDescent="0.5">
      <c r="A7" s="47" t="s">
        <v>32</v>
      </c>
      <c r="B7" s="8"/>
      <c r="C7" s="7"/>
      <c r="D7" s="8"/>
      <c r="E7" s="8"/>
      <c r="F7" s="8"/>
      <c r="G7" s="8"/>
      <c r="H7" s="8"/>
      <c r="I7" s="8"/>
      <c r="J7" s="8"/>
      <c r="K7" s="8"/>
      <c r="L7" s="8"/>
      <c r="M7" s="8"/>
    </row>
    <row r="8" spans="1:21" ht="17" thickBot="1" x14ac:dyDescent="0.25">
      <c r="A8" s="105" t="s">
        <v>0</v>
      </c>
      <c r="B8" s="105"/>
      <c r="C8" s="118" t="s">
        <v>3</v>
      </c>
      <c r="D8" s="119" t="s">
        <v>4</v>
      </c>
      <c r="E8" s="74" t="s">
        <v>5</v>
      </c>
      <c r="F8" s="120" t="s">
        <v>6</v>
      </c>
      <c r="G8" s="107" t="s">
        <v>7</v>
      </c>
      <c r="H8" s="108" t="s">
        <v>8</v>
      </c>
      <c r="I8" s="109" t="s">
        <v>9</v>
      </c>
      <c r="J8" s="110" t="s">
        <v>10</v>
      </c>
      <c r="K8" s="111" t="s">
        <v>11</v>
      </c>
      <c r="L8" s="91" t="s">
        <v>30</v>
      </c>
      <c r="M8" s="131" t="s">
        <v>15</v>
      </c>
      <c r="N8" s="101" t="s">
        <v>19</v>
      </c>
      <c r="O8" s="102"/>
      <c r="P8" s="103"/>
      <c r="Q8" s="103"/>
      <c r="R8" s="103"/>
      <c r="S8" s="103"/>
      <c r="T8" s="103"/>
      <c r="U8" s="104"/>
    </row>
    <row r="9" spans="1:21" ht="16" thickBot="1" x14ac:dyDescent="0.25">
      <c r="A9" s="105"/>
      <c r="B9" s="105"/>
      <c r="C9" s="75"/>
      <c r="D9" s="75"/>
      <c r="E9" s="75"/>
      <c r="F9" s="75"/>
      <c r="G9" s="75"/>
      <c r="H9" s="75"/>
      <c r="I9" s="75"/>
      <c r="J9" s="75"/>
      <c r="K9" s="75"/>
      <c r="L9" s="75"/>
      <c r="M9" s="132"/>
      <c r="N9" s="76" t="s">
        <v>20</v>
      </c>
      <c r="O9" s="77"/>
      <c r="P9" s="78"/>
      <c r="Q9" s="78"/>
      <c r="R9" s="78"/>
      <c r="S9" s="78"/>
      <c r="T9" s="79"/>
      <c r="U9" s="80"/>
    </row>
    <row r="10" spans="1:21" ht="29.5" customHeight="1" thickBot="1" x14ac:dyDescent="0.25">
      <c r="A10" s="35" t="s">
        <v>1</v>
      </c>
      <c r="B10" s="35" t="s">
        <v>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33"/>
      <c r="N10" s="81"/>
      <c r="O10" s="82"/>
      <c r="P10" s="83"/>
      <c r="Q10" s="83"/>
      <c r="R10" s="83"/>
      <c r="S10" s="83"/>
      <c r="T10" s="84"/>
      <c r="U10" s="85"/>
    </row>
    <row r="11" spans="1:21" ht="25" customHeight="1" thickBot="1" x14ac:dyDescent="0.25">
      <c r="A11" s="41"/>
      <c r="B11" s="41"/>
      <c r="C11" s="42"/>
      <c r="D11" s="42"/>
      <c r="E11" s="42"/>
      <c r="F11" s="43"/>
      <c r="G11" s="42"/>
      <c r="H11" s="42"/>
      <c r="I11" s="42"/>
      <c r="J11" s="42"/>
      <c r="K11" s="42"/>
      <c r="L11" s="42"/>
      <c r="M11" s="44">
        <f>SUM(C11:L11)</f>
        <v>0</v>
      </c>
      <c r="N11" s="86"/>
      <c r="O11" s="87"/>
      <c r="P11" s="88"/>
      <c r="Q11" s="88"/>
      <c r="R11" s="88"/>
      <c r="S11" s="88"/>
      <c r="T11" s="89"/>
      <c r="U11" s="90"/>
    </row>
    <row r="12" spans="1:21" ht="25" customHeight="1" thickBot="1" x14ac:dyDescent="0.25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4">
        <f t="shared" ref="M12:M18" si="0">SUM(C12:L12)</f>
        <v>0</v>
      </c>
      <c r="N12" s="63"/>
      <c r="O12" s="64"/>
      <c r="P12" s="65"/>
      <c r="Q12" s="65"/>
      <c r="R12" s="65"/>
      <c r="S12" s="65"/>
      <c r="T12" s="66"/>
      <c r="U12" s="67"/>
    </row>
    <row r="13" spans="1:21" ht="25" customHeight="1" thickBot="1" x14ac:dyDescent="0.25">
      <c r="A13" s="45"/>
      <c r="B13" s="45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4">
        <f t="shared" si="0"/>
        <v>0</v>
      </c>
      <c r="N13" s="63"/>
      <c r="O13" s="64"/>
      <c r="P13" s="65"/>
      <c r="Q13" s="65"/>
      <c r="R13" s="65"/>
      <c r="S13" s="65"/>
      <c r="T13" s="66"/>
      <c r="U13" s="67"/>
    </row>
    <row r="14" spans="1:21" ht="25" customHeight="1" thickBot="1" x14ac:dyDescent="0.25">
      <c r="A14" s="45"/>
      <c r="B14" s="45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4">
        <f t="shared" si="0"/>
        <v>0</v>
      </c>
      <c r="N14" s="63"/>
      <c r="O14" s="64"/>
      <c r="P14" s="65"/>
      <c r="Q14" s="65"/>
      <c r="R14" s="65"/>
      <c r="S14" s="65"/>
      <c r="T14" s="66"/>
      <c r="U14" s="67"/>
    </row>
    <row r="15" spans="1:21" ht="25" customHeight="1" thickBot="1" x14ac:dyDescent="0.25">
      <c r="A15" s="45"/>
      <c r="B15" s="45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4">
        <f t="shared" si="0"/>
        <v>0</v>
      </c>
      <c r="N15" s="63"/>
      <c r="O15" s="64"/>
      <c r="P15" s="65"/>
      <c r="Q15" s="65"/>
      <c r="R15" s="65"/>
      <c r="S15" s="65"/>
      <c r="T15" s="66"/>
      <c r="U15" s="67"/>
    </row>
    <row r="16" spans="1:21" ht="25" customHeight="1" thickBot="1" x14ac:dyDescent="0.25">
      <c r="A16" s="45"/>
      <c r="B16" s="45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4">
        <f t="shared" si="0"/>
        <v>0</v>
      </c>
      <c r="N16" s="63"/>
      <c r="O16" s="64"/>
      <c r="P16" s="65"/>
      <c r="Q16" s="65"/>
      <c r="R16" s="65"/>
      <c r="S16" s="65"/>
      <c r="T16" s="66"/>
      <c r="U16" s="67"/>
    </row>
    <row r="17" spans="1:23" ht="25" customHeight="1" thickBot="1" x14ac:dyDescent="0.25">
      <c r="A17" s="45"/>
      <c r="B17" s="45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4">
        <f t="shared" si="0"/>
        <v>0</v>
      </c>
      <c r="N17" s="63"/>
      <c r="O17" s="64"/>
      <c r="P17" s="65"/>
      <c r="Q17" s="65"/>
      <c r="R17" s="65"/>
      <c r="S17" s="65"/>
      <c r="T17" s="66"/>
      <c r="U17" s="67"/>
    </row>
    <row r="18" spans="1:23" ht="25" customHeight="1" thickBot="1" x14ac:dyDescent="0.25">
      <c r="A18" s="45"/>
      <c r="B18" s="45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4">
        <f t="shared" si="0"/>
        <v>0</v>
      </c>
      <c r="N18" s="113"/>
      <c r="O18" s="114"/>
      <c r="P18" s="83"/>
      <c r="Q18" s="83"/>
      <c r="R18" s="83"/>
      <c r="S18" s="83"/>
      <c r="T18" s="84"/>
      <c r="U18" s="85"/>
    </row>
    <row r="19" spans="1:23" ht="25" customHeight="1" thickBot="1" x14ac:dyDescent="0.25">
      <c r="A19" s="9"/>
      <c r="B19" s="10" t="s">
        <v>18</v>
      </c>
      <c r="C19" s="24">
        <f>SUM(C11:C18)</f>
        <v>0</v>
      </c>
      <c r="D19" s="24">
        <f t="shared" ref="D19:K19" si="1">SUM(D11:D18)</f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6" t="s">
        <v>14</v>
      </c>
      <c r="M19" s="25">
        <f>SUM(M11:M18)</f>
        <v>0</v>
      </c>
      <c r="N19" s="15"/>
    </row>
    <row r="20" spans="1:23" ht="25" customHeight="1" thickBot="1" x14ac:dyDescent="0.35">
      <c r="A20" s="5"/>
      <c r="B20" s="5"/>
      <c r="C20" s="121" t="s">
        <v>12</v>
      </c>
      <c r="D20" s="121"/>
      <c r="E20" s="121"/>
      <c r="F20" s="26">
        <f>SUM(C11:F18)</f>
        <v>0</v>
      </c>
      <c r="G20" s="121" t="s">
        <v>13</v>
      </c>
      <c r="H20" s="121"/>
      <c r="I20" s="121"/>
      <c r="J20" s="121"/>
      <c r="K20" s="12">
        <f>SUM(G11:K18)</f>
        <v>0</v>
      </c>
      <c r="L20" s="13"/>
      <c r="M20" s="14"/>
      <c r="O20" s="57" t="s">
        <v>39</v>
      </c>
    </row>
    <row r="21" spans="1:23" ht="51" customHeight="1" x14ac:dyDescent="0.2">
      <c r="A21" s="1"/>
      <c r="B21" s="72" t="s">
        <v>25</v>
      </c>
      <c r="C21" s="73"/>
      <c r="D21" s="73"/>
      <c r="E21" s="73"/>
      <c r="F21" s="3"/>
      <c r="G21" s="2"/>
      <c r="H21" s="115" t="s">
        <v>16</v>
      </c>
      <c r="I21" s="116"/>
      <c r="J21" s="116"/>
      <c r="K21" s="116"/>
      <c r="L21" s="46" t="e">
        <f>SUM(F20/F21+K20/F21)</f>
        <v>#DIV/0!</v>
      </c>
      <c r="M21" s="4"/>
    </row>
    <row r="22" spans="1:23" ht="38.5" customHeight="1" thickBot="1" x14ac:dyDescent="0.5">
      <c r="A22" s="47" t="s">
        <v>24</v>
      </c>
      <c r="B22" s="16"/>
      <c r="C22" s="17"/>
      <c r="E22" s="18"/>
      <c r="G22" s="17"/>
      <c r="H22" s="17"/>
      <c r="I22" s="17"/>
      <c r="J22" s="17"/>
      <c r="K22" s="17"/>
    </row>
    <row r="23" spans="1:23" ht="15" customHeight="1" thickBot="1" x14ac:dyDescent="0.25">
      <c r="B23" s="98" t="s">
        <v>21</v>
      </c>
      <c r="C23" s="118" t="s">
        <v>3</v>
      </c>
      <c r="D23" s="119" t="s">
        <v>4</v>
      </c>
      <c r="E23" s="74" t="s">
        <v>5</v>
      </c>
      <c r="F23" s="120" t="s">
        <v>6</v>
      </c>
      <c r="G23" s="107" t="s">
        <v>7</v>
      </c>
      <c r="H23" s="108" t="s">
        <v>8</v>
      </c>
      <c r="I23" s="109" t="s">
        <v>9</v>
      </c>
      <c r="J23" s="110" t="s">
        <v>10</v>
      </c>
      <c r="K23" s="111" t="s">
        <v>11</v>
      </c>
      <c r="L23" s="91" t="s">
        <v>30</v>
      </c>
      <c r="M23" s="105" t="s">
        <v>23</v>
      </c>
    </row>
    <row r="24" spans="1:23" ht="15" customHeight="1" thickBot="1" x14ac:dyDescent="0.25">
      <c r="B24" s="98"/>
      <c r="C24" s="122"/>
      <c r="D24" s="124"/>
      <c r="E24" s="125"/>
      <c r="F24" s="75"/>
      <c r="G24" s="75"/>
      <c r="H24" s="75"/>
      <c r="I24" s="75"/>
      <c r="J24" s="75"/>
      <c r="K24" s="75"/>
      <c r="L24" s="75"/>
      <c r="M24" s="106"/>
    </row>
    <row r="25" spans="1:23" ht="16" thickBot="1" x14ac:dyDescent="0.25">
      <c r="B25" s="98"/>
      <c r="C25" s="123"/>
      <c r="D25" s="124"/>
      <c r="E25" s="125"/>
      <c r="F25" s="75"/>
      <c r="G25" s="75"/>
      <c r="H25" s="75"/>
      <c r="I25" s="75"/>
      <c r="J25" s="75"/>
      <c r="K25" s="75"/>
      <c r="L25" s="75"/>
      <c r="M25" s="106"/>
    </row>
    <row r="26" spans="1:23" ht="25" customHeight="1" thickTop="1" thickBot="1" x14ac:dyDescent="0.3">
      <c r="B26" s="29">
        <v>2021</v>
      </c>
      <c r="C26" s="11"/>
      <c r="D26" s="33"/>
      <c r="E26" s="27"/>
      <c r="F26" s="27"/>
      <c r="G26" s="27"/>
      <c r="H26" s="27"/>
      <c r="I26" s="27"/>
      <c r="J26" s="27"/>
      <c r="K26" s="27"/>
      <c r="L26" s="27"/>
      <c r="M26" s="22">
        <f>SUM(C26:L26)</f>
        <v>0</v>
      </c>
      <c r="V26" s="39" t="s">
        <v>3</v>
      </c>
      <c r="W26" s="39">
        <f>C37</f>
        <v>0</v>
      </c>
    </row>
    <row r="27" spans="1:23" ht="27" thickTop="1" thickBot="1" x14ac:dyDescent="0.3">
      <c r="B27" s="20">
        <v>2020</v>
      </c>
      <c r="C27" s="31"/>
      <c r="D27" s="11"/>
      <c r="E27" s="34"/>
      <c r="F27" s="28"/>
      <c r="G27" s="28"/>
      <c r="H27" s="28"/>
      <c r="I27" s="28"/>
      <c r="J27" s="28"/>
      <c r="K27" s="28"/>
      <c r="L27" s="28"/>
      <c r="M27" s="22">
        <f t="shared" ref="M27:M37" si="2">SUM(C27:L27)</f>
        <v>0</v>
      </c>
      <c r="V27" s="39" t="s">
        <v>4</v>
      </c>
      <c r="W27" s="39">
        <f>D37</f>
        <v>0</v>
      </c>
    </row>
    <row r="28" spans="1:23" ht="27" thickTop="1" thickBot="1" x14ac:dyDescent="0.3">
      <c r="B28" s="29">
        <v>2019</v>
      </c>
      <c r="C28" s="28"/>
      <c r="D28" s="31"/>
      <c r="E28" s="11"/>
      <c r="F28" s="34"/>
      <c r="G28" s="28"/>
      <c r="H28" s="28"/>
      <c r="I28" s="28"/>
      <c r="J28" s="28"/>
      <c r="K28" s="28"/>
      <c r="L28" s="28"/>
      <c r="M28" s="22">
        <f t="shared" si="2"/>
        <v>0</v>
      </c>
      <c r="V28" s="39" t="s">
        <v>5</v>
      </c>
      <c r="W28" s="39">
        <f>E37</f>
        <v>0</v>
      </c>
    </row>
    <row r="29" spans="1:23" ht="27" thickTop="1" thickBot="1" x14ac:dyDescent="0.3">
      <c r="B29" s="20">
        <v>2018</v>
      </c>
      <c r="C29" s="28"/>
      <c r="D29" s="28"/>
      <c r="E29" s="31"/>
      <c r="F29" s="11"/>
      <c r="G29" s="34"/>
      <c r="H29" s="28"/>
      <c r="I29" s="28"/>
      <c r="J29" s="28"/>
      <c r="K29" s="28"/>
      <c r="L29" s="28"/>
      <c r="M29" s="22">
        <f t="shared" si="2"/>
        <v>0</v>
      </c>
      <c r="V29" s="39" t="s">
        <v>6</v>
      </c>
      <c r="W29" s="39">
        <f>F37</f>
        <v>0</v>
      </c>
    </row>
    <row r="30" spans="1:23" ht="27" thickTop="1" thickBot="1" x14ac:dyDescent="0.3">
      <c r="B30" s="29">
        <v>2017</v>
      </c>
      <c r="C30" s="28"/>
      <c r="D30" s="28"/>
      <c r="E30" s="28"/>
      <c r="F30" s="31"/>
      <c r="G30" s="11"/>
      <c r="H30" s="34"/>
      <c r="I30" s="28"/>
      <c r="J30" s="28"/>
      <c r="K30" s="28"/>
      <c r="L30" s="28"/>
      <c r="M30" s="22">
        <f t="shared" si="2"/>
        <v>0</v>
      </c>
      <c r="V30" s="39" t="s">
        <v>7</v>
      </c>
      <c r="W30" s="39">
        <f>G37</f>
        <v>0</v>
      </c>
    </row>
    <row r="31" spans="1:23" ht="27" thickTop="1" thickBot="1" x14ac:dyDescent="0.3">
      <c r="A31">
        <v>3</v>
      </c>
      <c r="B31" s="20">
        <v>2016</v>
      </c>
      <c r="C31" s="28"/>
      <c r="D31" s="28"/>
      <c r="E31" s="28"/>
      <c r="F31" s="28"/>
      <c r="G31" s="31"/>
      <c r="H31" s="11"/>
      <c r="I31" s="34"/>
      <c r="J31" s="28"/>
      <c r="K31" s="28"/>
      <c r="L31" s="28"/>
      <c r="M31" s="22">
        <f t="shared" si="2"/>
        <v>0</v>
      </c>
      <c r="V31" s="39" t="s">
        <v>8</v>
      </c>
      <c r="W31" s="39">
        <f>H37</f>
        <v>0</v>
      </c>
    </row>
    <row r="32" spans="1:23" ht="27" thickTop="1" thickBot="1" x14ac:dyDescent="0.3">
      <c r="B32" s="29">
        <v>2015</v>
      </c>
      <c r="C32" s="28"/>
      <c r="D32" s="28"/>
      <c r="E32" s="28"/>
      <c r="F32" s="28"/>
      <c r="G32" s="28"/>
      <c r="H32" s="31"/>
      <c r="I32" s="11"/>
      <c r="J32" s="34"/>
      <c r="K32" s="28"/>
      <c r="L32" s="28"/>
      <c r="M32" s="22">
        <f t="shared" si="2"/>
        <v>0</v>
      </c>
      <c r="V32" s="39" t="s">
        <v>9</v>
      </c>
      <c r="W32" s="39">
        <f>I37</f>
        <v>0</v>
      </c>
    </row>
    <row r="33" spans="1:27" ht="27" thickTop="1" thickBot="1" x14ac:dyDescent="0.3">
      <c r="B33" s="20">
        <v>2014</v>
      </c>
      <c r="C33" s="28"/>
      <c r="D33" s="28"/>
      <c r="E33" s="28"/>
      <c r="F33" s="28"/>
      <c r="G33" s="28"/>
      <c r="H33" s="28"/>
      <c r="I33" s="31"/>
      <c r="J33" s="11"/>
      <c r="K33" s="34"/>
      <c r="L33" s="28"/>
      <c r="M33" s="22">
        <f t="shared" si="2"/>
        <v>0</v>
      </c>
      <c r="V33" s="39" t="s">
        <v>10</v>
      </c>
      <c r="W33" s="39">
        <f>J37</f>
        <v>0</v>
      </c>
    </row>
    <row r="34" spans="1:27" ht="27" thickTop="1" thickBot="1" x14ac:dyDescent="0.3">
      <c r="B34" s="29">
        <v>2013</v>
      </c>
      <c r="C34" s="28"/>
      <c r="D34" s="28"/>
      <c r="E34" s="28"/>
      <c r="F34" s="28"/>
      <c r="G34" s="28"/>
      <c r="H34" s="28"/>
      <c r="I34" s="28"/>
      <c r="J34" s="31"/>
      <c r="K34" s="11"/>
      <c r="L34" s="32"/>
      <c r="M34" s="22">
        <f t="shared" si="2"/>
        <v>0</v>
      </c>
      <c r="V34" s="39" t="s">
        <v>11</v>
      </c>
      <c r="W34" s="39">
        <f>K37</f>
        <v>0</v>
      </c>
    </row>
    <row r="35" spans="1:27" ht="27" thickTop="1" thickBot="1" x14ac:dyDescent="0.3">
      <c r="B35" s="20">
        <v>2012</v>
      </c>
      <c r="C35" s="28"/>
      <c r="D35" s="28"/>
      <c r="E35" s="28"/>
      <c r="F35" s="28"/>
      <c r="G35" s="28"/>
      <c r="H35" s="28"/>
      <c r="I35" s="28"/>
      <c r="J35" s="28"/>
      <c r="K35" s="30"/>
      <c r="L35" s="28"/>
      <c r="M35" s="22">
        <f t="shared" si="2"/>
        <v>0</v>
      </c>
    </row>
    <row r="36" spans="1:27" ht="27" thickBot="1" x14ac:dyDescent="0.35">
      <c r="B36" s="29">
        <v>2011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2">
        <f t="shared" si="2"/>
        <v>0</v>
      </c>
      <c r="O36" s="57" t="s">
        <v>40</v>
      </c>
      <c r="Q36" s="57"/>
    </row>
    <row r="37" spans="1:27" ht="26" thickBot="1" x14ac:dyDescent="0.25">
      <c r="B37" s="21" t="s">
        <v>22</v>
      </c>
      <c r="C37" s="23">
        <f>SUM(C26:C36)</f>
        <v>0</v>
      </c>
      <c r="D37" s="23">
        <f t="shared" ref="D37:L37" si="3">SUM(D26:D36)</f>
        <v>0</v>
      </c>
      <c r="E37" s="23">
        <f t="shared" si="3"/>
        <v>0</v>
      </c>
      <c r="F37" s="23">
        <f t="shared" si="3"/>
        <v>0</v>
      </c>
      <c r="G37" s="23">
        <f t="shared" si="3"/>
        <v>0</v>
      </c>
      <c r="H37" s="23">
        <f t="shared" si="3"/>
        <v>0</v>
      </c>
      <c r="I37" s="23">
        <f t="shared" si="3"/>
        <v>0</v>
      </c>
      <c r="J37" s="23">
        <f t="shared" si="3"/>
        <v>0</v>
      </c>
      <c r="K37" s="23">
        <f t="shared" si="3"/>
        <v>0</v>
      </c>
      <c r="L37" s="23">
        <f t="shared" si="3"/>
        <v>0</v>
      </c>
      <c r="M37" s="22">
        <f t="shared" si="2"/>
        <v>0</v>
      </c>
    </row>
    <row r="38" spans="1:27" ht="20" customHeight="1" x14ac:dyDescent="0.2">
      <c r="B38" s="19" t="s">
        <v>29</v>
      </c>
    </row>
    <row r="39" spans="1:27" ht="58" customHeight="1" thickBot="1" x14ac:dyDescent="0.5">
      <c r="A39" s="47" t="s">
        <v>26</v>
      </c>
      <c r="B39" s="16"/>
      <c r="C39" s="17"/>
      <c r="E39" s="18"/>
      <c r="G39" s="17"/>
      <c r="H39" s="17"/>
      <c r="I39" s="17"/>
      <c r="J39" s="17"/>
      <c r="K39" s="17"/>
    </row>
    <row r="40" spans="1:27" ht="15" customHeight="1" thickBot="1" x14ac:dyDescent="0.25">
      <c r="B40" s="98"/>
      <c r="C40" s="118" t="s">
        <v>3</v>
      </c>
      <c r="D40" s="119" t="s">
        <v>4</v>
      </c>
      <c r="E40" s="74" t="s">
        <v>5</v>
      </c>
      <c r="F40" s="120" t="s">
        <v>6</v>
      </c>
      <c r="G40" s="107" t="s">
        <v>7</v>
      </c>
      <c r="H40" s="108" t="s">
        <v>8</v>
      </c>
      <c r="I40" s="109" t="s">
        <v>9</v>
      </c>
      <c r="J40" s="110" t="s">
        <v>10</v>
      </c>
      <c r="K40" s="111" t="s">
        <v>11</v>
      </c>
      <c r="L40" s="92" t="s">
        <v>23</v>
      </c>
      <c r="M40" s="93"/>
    </row>
    <row r="41" spans="1:27" ht="15" customHeight="1" thickBot="1" x14ac:dyDescent="0.25">
      <c r="B41" s="98"/>
      <c r="C41" s="75"/>
      <c r="D41" s="75"/>
      <c r="E41" s="75"/>
      <c r="F41" s="75"/>
      <c r="G41" s="75"/>
      <c r="H41" s="75"/>
      <c r="I41" s="75"/>
      <c r="J41" s="75"/>
      <c r="K41" s="75"/>
      <c r="L41" s="94"/>
      <c r="M41" s="95"/>
      <c r="X41" s="40"/>
      <c r="Y41" s="40"/>
      <c r="Z41" s="40"/>
    </row>
    <row r="42" spans="1:27" ht="15" customHeight="1" thickBot="1" x14ac:dyDescent="0.25">
      <c r="B42" s="117"/>
      <c r="C42" s="112"/>
      <c r="D42" s="112"/>
      <c r="E42" s="112"/>
      <c r="F42" s="112"/>
      <c r="G42" s="112"/>
      <c r="H42" s="112"/>
      <c r="I42" s="112"/>
      <c r="J42" s="112"/>
      <c r="K42" s="112"/>
      <c r="L42" s="96"/>
      <c r="M42" s="97"/>
      <c r="X42" s="40"/>
      <c r="Y42" s="40" t="s">
        <v>38</v>
      </c>
      <c r="Z42" s="40">
        <f>M19-L44-L45-L46-L47</f>
        <v>0</v>
      </c>
    </row>
    <row r="43" spans="1:27" ht="26" customHeight="1" x14ac:dyDescent="0.25">
      <c r="B43" s="59" t="s">
        <v>17</v>
      </c>
      <c r="C43" s="36"/>
      <c r="D43" s="36"/>
      <c r="E43" s="36"/>
      <c r="F43" s="36"/>
      <c r="G43" s="36"/>
      <c r="H43" s="36"/>
      <c r="I43" s="36"/>
      <c r="J43" s="36"/>
      <c r="K43" s="36"/>
      <c r="L43" s="61">
        <f>SUM(C43:K43)</f>
        <v>0</v>
      </c>
      <c r="M43" s="62"/>
      <c r="X43" s="40"/>
      <c r="Y43" s="40" t="s">
        <v>17</v>
      </c>
      <c r="Z43" s="55">
        <f>L43</f>
        <v>0</v>
      </c>
    </row>
    <row r="44" spans="1:27" ht="25" x14ac:dyDescent="0.25">
      <c r="B44" s="52" t="s">
        <v>27</v>
      </c>
      <c r="C44" s="53"/>
      <c r="D44" s="53"/>
      <c r="E44" s="53"/>
      <c r="F44" s="53"/>
      <c r="G44" s="53"/>
      <c r="H44" s="53"/>
      <c r="I44" s="53"/>
      <c r="J44" s="53"/>
      <c r="K44" s="53"/>
      <c r="L44" s="68">
        <f>SUM(C44:K44)</f>
        <v>0</v>
      </c>
      <c r="M44" s="69"/>
      <c r="V44" s="40"/>
      <c r="W44" s="40"/>
      <c r="X44" s="40" t="s">
        <v>27</v>
      </c>
      <c r="Y44" s="54" t="s">
        <v>27</v>
      </c>
      <c r="Z44" s="55">
        <f>L44</f>
        <v>0</v>
      </c>
      <c r="AA44" s="40" t="s">
        <v>31</v>
      </c>
    </row>
    <row r="45" spans="1:27" ht="25" x14ac:dyDescent="0.25">
      <c r="B45" s="52" t="s">
        <v>37</v>
      </c>
      <c r="C45" s="53"/>
      <c r="D45" s="53"/>
      <c r="E45" s="53"/>
      <c r="F45" s="53"/>
      <c r="G45" s="53"/>
      <c r="H45" s="53"/>
      <c r="I45" s="53"/>
      <c r="J45" s="53"/>
      <c r="K45" s="53"/>
      <c r="L45" s="68">
        <f t="shared" ref="L45:L47" si="4">SUM(C45:K45)</f>
        <v>0</v>
      </c>
      <c r="M45" s="69"/>
      <c r="V45" s="40"/>
      <c r="W45" s="40"/>
      <c r="X45" s="40"/>
      <c r="Y45" s="54" t="s">
        <v>37</v>
      </c>
      <c r="Z45" s="55">
        <f t="shared" ref="Z45:Z47" si="5">L45</f>
        <v>0</v>
      </c>
      <c r="AA45" s="40"/>
    </row>
    <row r="46" spans="1:27" ht="25" x14ac:dyDescent="0.25">
      <c r="B46" s="52" t="s">
        <v>36</v>
      </c>
      <c r="C46" s="53"/>
      <c r="D46" s="53"/>
      <c r="E46" s="53"/>
      <c r="F46" s="53"/>
      <c r="G46" s="53"/>
      <c r="H46" s="53"/>
      <c r="I46" s="53"/>
      <c r="J46" s="53"/>
      <c r="K46" s="53"/>
      <c r="L46" s="68">
        <f t="shared" si="4"/>
        <v>0</v>
      </c>
      <c r="M46" s="69"/>
      <c r="V46" s="40"/>
      <c r="W46" s="40"/>
      <c r="X46" s="40"/>
      <c r="Y46" s="54" t="s">
        <v>36</v>
      </c>
      <c r="Z46" s="55">
        <f t="shared" si="5"/>
        <v>0</v>
      </c>
      <c r="AA46" s="40"/>
    </row>
    <row r="47" spans="1:27" ht="26" thickBot="1" x14ac:dyDescent="0.3">
      <c r="B47" s="37" t="s">
        <v>28</v>
      </c>
      <c r="C47" s="38"/>
      <c r="D47" s="38"/>
      <c r="E47" s="38"/>
      <c r="F47" s="38"/>
      <c r="G47" s="38"/>
      <c r="H47" s="38"/>
      <c r="I47" s="38"/>
      <c r="J47" s="38"/>
      <c r="K47" s="38"/>
      <c r="L47" s="99">
        <f t="shared" si="4"/>
        <v>0</v>
      </c>
      <c r="M47" s="100"/>
      <c r="V47" s="40"/>
      <c r="W47" s="40">
        <f>M37</f>
        <v>0</v>
      </c>
      <c r="X47" s="40">
        <f>L44</f>
        <v>0</v>
      </c>
      <c r="Y47" s="54" t="s">
        <v>28</v>
      </c>
      <c r="Z47" s="55">
        <f t="shared" si="5"/>
        <v>0</v>
      </c>
      <c r="AA47" s="40">
        <f>SUM(X47:Z47)</f>
        <v>0</v>
      </c>
    </row>
    <row r="48" spans="1:27" ht="61" customHeight="1" x14ac:dyDescent="0.2">
      <c r="V48" s="40"/>
      <c r="W48" s="40" t="s">
        <v>27</v>
      </c>
      <c r="X48" s="40">
        <f>L44</f>
        <v>0</v>
      </c>
      <c r="Y48" s="60"/>
      <c r="Z48" s="60"/>
      <c r="AA48" s="40"/>
    </row>
    <row r="49" spans="2:2" ht="26" x14ac:dyDescent="0.3">
      <c r="B49" s="58"/>
    </row>
  </sheetData>
  <mergeCells count="60">
    <mergeCell ref="C3:T3"/>
    <mergeCell ref="C2:T2"/>
    <mergeCell ref="C1:U1"/>
    <mergeCell ref="F6:U6"/>
    <mergeCell ref="A8:B9"/>
    <mergeCell ref="C8:C10"/>
    <mergeCell ref="D8:D10"/>
    <mergeCell ref="F8:F10"/>
    <mergeCell ref="G8:G10"/>
    <mergeCell ref="M8:M10"/>
    <mergeCell ref="A6:E6"/>
    <mergeCell ref="H8:H10"/>
    <mergeCell ref="I8:I10"/>
    <mergeCell ref="H40:H42"/>
    <mergeCell ref="C20:E20"/>
    <mergeCell ref="G20:J20"/>
    <mergeCell ref="I40:I42"/>
    <mergeCell ref="J40:J42"/>
    <mergeCell ref="C23:C25"/>
    <mergeCell ref="D23:D25"/>
    <mergeCell ref="E23:E25"/>
    <mergeCell ref="F23:F25"/>
    <mergeCell ref="G40:G42"/>
    <mergeCell ref="B40:B42"/>
    <mergeCell ref="C40:C42"/>
    <mergeCell ref="D40:D42"/>
    <mergeCell ref="E40:E42"/>
    <mergeCell ref="F40:F42"/>
    <mergeCell ref="B23:B25"/>
    <mergeCell ref="L47:M47"/>
    <mergeCell ref="N8:U8"/>
    <mergeCell ref="M23:M25"/>
    <mergeCell ref="G23:G25"/>
    <mergeCell ref="H23:H25"/>
    <mergeCell ref="I23:I25"/>
    <mergeCell ref="J23:J25"/>
    <mergeCell ref="K23:K25"/>
    <mergeCell ref="L23:L25"/>
    <mergeCell ref="J8:J10"/>
    <mergeCell ref="K8:K10"/>
    <mergeCell ref="K40:K42"/>
    <mergeCell ref="N18:U18"/>
    <mergeCell ref="H21:K21"/>
    <mergeCell ref="N15:U15"/>
    <mergeCell ref="A4:U4"/>
    <mergeCell ref="B21:E21"/>
    <mergeCell ref="E8:E10"/>
    <mergeCell ref="N17:U17"/>
    <mergeCell ref="N9:U10"/>
    <mergeCell ref="N11:U11"/>
    <mergeCell ref="N12:U12"/>
    <mergeCell ref="N13:U13"/>
    <mergeCell ref="N14:U14"/>
    <mergeCell ref="L8:L10"/>
    <mergeCell ref="L43:M43"/>
    <mergeCell ref="N16:U16"/>
    <mergeCell ref="L45:M45"/>
    <mergeCell ref="L46:M46"/>
    <mergeCell ref="L44:M44"/>
    <mergeCell ref="L40:M42"/>
  </mergeCells>
  <phoneticPr fontId="23" type="noConversion"/>
  <printOptions horizontalCentered="1" verticalCentered="1"/>
  <pageMargins left="0.27" right="0" top="0.27" bottom="0.2" header="0.2" footer="0.2"/>
  <pageSetup paperSize="9" scale="46" orientation="landscape" r:id="rId1"/>
  <drawing r:id="rId2"/>
  <extLst>
    <ext xmlns:mx="http://schemas.microsoft.com/office/mac/excel/2008/main" uri="{64002731-A6B0-56B0-2670-7721B7C09600}">
      <mx:PLV Mode="1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 de rentrée</vt:lpstr>
      <vt:lpstr>'ETAT de rentrée'!Zone_d_impression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delacruz</dc:creator>
  <cp:lastModifiedBy>Microsoft Office User</cp:lastModifiedBy>
  <cp:lastPrinted>2021-08-21T14:07:48Z</cp:lastPrinted>
  <dcterms:created xsi:type="dcterms:W3CDTF">2014-08-09T15:38:58Z</dcterms:created>
  <dcterms:modified xsi:type="dcterms:W3CDTF">2023-08-15T18:48:57Z</dcterms:modified>
</cp:coreProperties>
</file>