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1002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'Feuil1'!$A$1:$Q$46</definedName>
  </definedNames>
  <calcPr fullCalcOnLoad="1"/>
</workbook>
</file>

<file path=xl/sharedStrings.xml><?xml version="1.0" encoding="utf-8"?>
<sst xmlns="http://schemas.openxmlformats.org/spreadsheetml/2006/main" count="58" uniqueCount="48">
  <si>
    <t>NOM et Prénom</t>
  </si>
  <si>
    <t>des élèves</t>
  </si>
  <si>
    <t>Décision CDM</t>
  </si>
  <si>
    <t>Collège demandé</t>
  </si>
  <si>
    <t>Parcours scolaire antérieur</t>
  </si>
  <si>
    <t>Préciser aides antérieures</t>
  </si>
  <si>
    <t>(hors différenciation)</t>
  </si>
  <si>
    <t>Proposition</t>
  </si>
  <si>
    <t>PPRE passerelle</t>
  </si>
  <si>
    <r>
      <t xml:space="preserve">(indiquer par une </t>
    </r>
    <r>
      <rPr>
        <b/>
        <sz val="10"/>
        <color indexed="10"/>
        <rFont val="Arial"/>
        <family val="2"/>
      </rPr>
      <t xml:space="preserve">X </t>
    </r>
    <r>
      <rPr>
        <sz val="10"/>
        <color indexed="10"/>
        <rFont val="Arial"/>
        <family val="2"/>
      </rPr>
      <t>)</t>
    </r>
  </si>
  <si>
    <r>
      <t>A</t>
    </r>
    <r>
      <rPr>
        <sz val="10"/>
        <rFont val="Arial"/>
        <family val="2"/>
      </rPr>
      <t>dmis</t>
    </r>
  </si>
  <si>
    <r>
      <t>M</t>
    </r>
    <r>
      <rPr>
        <sz val="10"/>
        <rFont val="Arial"/>
        <family val="2"/>
      </rPr>
      <t>aintenu</t>
    </r>
  </si>
  <si>
    <t>autre</t>
  </si>
  <si>
    <t>O / N</t>
  </si>
  <si>
    <t>Elève maintenu en</t>
  </si>
  <si>
    <t>MM</t>
  </si>
  <si>
    <t>BB</t>
  </si>
  <si>
    <t>CC</t>
  </si>
  <si>
    <t>DD</t>
  </si>
  <si>
    <t>EE</t>
  </si>
  <si>
    <t>FF</t>
  </si>
  <si>
    <t>GG</t>
  </si>
  <si>
    <t>HH</t>
  </si>
  <si>
    <t>II</t>
  </si>
  <si>
    <t>Nbre d'élèves</t>
  </si>
  <si>
    <t>A</t>
  </si>
  <si>
    <t>cellules à renseigner</t>
  </si>
  <si>
    <t>caluculs automatiques</t>
  </si>
  <si>
    <t>% d'élèves ayant atteint ou dépassé les OA</t>
  </si>
  <si>
    <t xml:space="preserve">Ecole: </t>
  </si>
  <si>
    <t>Positionnement / maîtrise du socle commun</t>
  </si>
  <si>
    <t>D1 Langue française</t>
  </si>
  <si>
    <r>
      <t xml:space="preserve">D1 </t>
    </r>
    <r>
      <rPr>
        <b/>
        <sz val="9"/>
        <rFont val="Arial"/>
        <family val="2"/>
      </rPr>
      <t>Langages maths</t>
    </r>
  </si>
  <si>
    <t xml:space="preserve">D2 </t>
  </si>
  <si>
    <t xml:space="preserve">D3 </t>
  </si>
  <si>
    <t xml:space="preserve">D4 </t>
  </si>
  <si>
    <t>D5</t>
  </si>
  <si>
    <r>
      <t>"1"</t>
    </r>
    <r>
      <rPr>
        <sz val="9"/>
        <rFont val="Arial"/>
        <family val="2"/>
      </rPr>
      <t xml:space="preserve"> s'affichera si </t>
    </r>
    <r>
      <rPr>
        <sz val="9"/>
        <color indexed="10"/>
        <rFont val="Arial"/>
        <family val="2"/>
      </rPr>
      <t>maîtrise satisfaisante</t>
    </r>
    <r>
      <rPr>
        <sz val="9"/>
        <rFont val="Arial"/>
        <family val="2"/>
      </rPr>
      <t xml:space="preserve"> dans tous les domaines</t>
    </r>
  </si>
  <si>
    <t>% d'élèves ayant un degré de maîtrise satisfaisant</t>
  </si>
  <si>
    <t>D1       
LVER</t>
  </si>
  <si>
    <r>
      <t>D1</t>
    </r>
    <r>
      <rPr>
        <b/>
        <sz val="8"/>
        <rFont val="Arial"/>
        <family val="2"/>
      </rPr>
      <t xml:space="preserve">
Langages des arts et du corps</t>
    </r>
  </si>
  <si>
    <r>
      <t>Indiquer par "</t>
    </r>
    <r>
      <rPr>
        <b/>
        <sz val="10"/>
        <color indexed="10"/>
        <rFont val="Arial"/>
        <family val="2"/>
      </rPr>
      <t>1</t>
    </r>
    <r>
      <rPr>
        <sz val="10"/>
        <color indexed="10"/>
        <rFont val="Arial"/>
        <family val="2"/>
      </rPr>
      <t>" les domaines dans lesquels les élèves ont atteint</t>
    </r>
    <r>
      <rPr>
        <b/>
        <sz val="10"/>
        <color indexed="10"/>
        <rFont val="Arial"/>
        <family val="2"/>
      </rPr>
      <t xml:space="preserve"> un degré de maîtrise satisfaisant </t>
    </r>
    <r>
      <rPr>
        <sz val="10"/>
        <color indexed="10"/>
        <rFont val="Arial"/>
        <family val="2"/>
      </rPr>
      <t>en fin de Cm2</t>
    </r>
  </si>
  <si>
    <t>ASSN</t>
  </si>
  <si>
    <t>Aisance aquatique</t>
  </si>
  <si>
    <t>O/N</t>
  </si>
  <si>
    <t>Savoir nager</t>
  </si>
  <si>
    <t>Annexe 3</t>
  </si>
  <si>
    <t>Fiche profil classe R 2024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</si>
</sst>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_);\(&quot;€&quot;#,##0\)"/>
    <numFmt numFmtId="167" formatCode="&quot;€&quot;#,##0_);[Red]\(&quot;€&quot;#,##0\)"/>
    <numFmt numFmtId="168" formatCode="&quot;€&quot;#,##0.00_);\(&quot;€&quot;#,##0.00\)"/>
    <numFmt numFmtId="169" formatCode="&quot;€&quot;#,##0.00_);[Red]\(&quot;€&quot;#,##0.00\)"/>
    <numFmt numFmtId="170" formatCode="_(&quot;€&quot;* #,##0_);_(&quot;€&quot;* \(#,##0\);_(&quot;€&quot;* &quot;-&quot;_);_(@_)"/>
    <numFmt numFmtId="171" formatCode="_(* #,##0_);_(* \(#,##0\);_(* &quot;-&quot;_);_(@_)"/>
    <numFmt numFmtId="172" formatCode="_(&quot;€&quot;* #,##0.00_);_(&quot;€&quot;* \(#,##0.00\);_(&quot;€&quot;* &quot;-&quot;??_);_(@_)"/>
    <numFmt numFmtId="173" formatCode="_(* #,##0.00_);_(* \(#,##0.00\);_(* &quot;-&quot;??_);_(@_)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&quot;Vrai&quot;;&quot;Vrai&quot;;&quot;Faux&quot;"/>
    <numFmt numFmtId="183" formatCode="&quot;Actif&quot;;&quot;Actif&quot;;&quot;Inactif&quot;"/>
    <numFmt numFmtId="184" formatCode="0.00000"/>
    <numFmt numFmtId="185" formatCode="0.0000"/>
    <numFmt numFmtId="186" formatCode="0.000"/>
  </numFmts>
  <fonts count="5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4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0" borderId="2" applyNumberFormat="0" applyFill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</cellStyleXfs>
  <cellXfs count="85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2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2" fontId="0" fillId="0" borderId="0" xfId="0" applyNumberFormat="1" applyFont="1" applyBorder="1" applyAlignment="1">
      <alignment vertical="top" wrapText="1"/>
    </xf>
    <xf numFmtId="2" fontId="1" fillId="0" borderId="0" xfId="0" applyNumberFormat="1" applyFont="1" applyBorder="1" applyAlignment="1">
      <alignment vertical="top" wrapText="1"/>
    </xf>
    <xf numFmtId="0" fontId="0" fillId="32" borderId="15" xfId="0" applyFont="1" applyFill="1" applyBorder="1" applyAlignment="1">
      <alignment horizontal="center" vertical="top" wrapText="1"/>
    </xf>
    <xf numFmtId="0" fontId="0" fillId="32" borderId="17" xfId="0" applyFont="1" applyFill="1" applyBorder="1" applyAlignment="1">
      <alignment horizontal="center" vertical="top" wrapText="1"/>
    </xf>
    <xf numFmtId="0" fontId="0" fillId="32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0" fontId="0" fillId="4" borderId="0" xfId="0" applyFont="1" applyFill="1" applyBorder="1" applyAlignment="1">
      <alignment vertical="top" wrapText="1"/>
    </xf>
    <xf numFmtId="0" fontId="0" fillId="4" borderId="0" xfId="0" applyFont="1" applyFill="1" applyBorder="1" applyAlignment="1">
      <alignment horizontal="center" vertical="top" wrapText="1"/>
    </xf>
    <xf numFmtId="2" fontId="0" fillId="4" borderId="0" xfId="0" applyNumberFormat="1" applyFont="1" applyFill="1" applyBorder="1" applyAlignment="1">
      <alignment vertical="top" wrapText="1"/>
    </xf>
    <xf numFmtId="0" fontId="1" fillId="4" borderId="0" xfId="0" applyFont="1" applyFill="1" applyBorder="1" applyAlignment="1">
      <alignment horizontal="center" vertical="top" wrapText="1"/>
    </xf>
    <xf numFmtId="2" fontId="1" fillId="4" borderId="18" xfId="0" applyNumberFormat="1" applyFont="1" applyFill="1" applyBorder="1" applyAlignment="1">
      <alignment vertical="top" wrapText="1"/>
    </xf>
    <xf numFmtId="0" fontId="1" fillId="10" borderId="17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9" fillId="33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0" fillId="34" borderId="0" xfId="0" applyFont="1" applyFill="1" applyAlignment="1">
      <alignment/>
    </xf>
    <xf numFmtId="0" fontId="1" fillId="0" borderId="3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6"/>
  <sheetViews>
    <sheetView tabSelected="1" view="pageBreakPreview" zoomScale="80" zoomScaleNormal="80" zoomScaleSheetLayoutView="80" zoomScalePageLayoutView="0" workbookViewId="0" topLeftCell="A1">
      <selection activeCell="A4" sqref="A4:Q4"/>
    </sheetView>
  </sheetViews>
  <sheetFormatPr defaultColWidth="11.421875" defaultRowHeight="12.75"/>
  <sheetData>
    <row r="2" spans="1:15" ht="20.25">
      <c r="A2" s="81" t="s">
        <v>29</v>
      </c>
      <c r="B2" s="81"/>
      <c r="C2" s="81"/>
      <c r="D2" s="81"/>
      <c r="E2" s="81"/>
      <c r="F2" s="81"/>
      <c r="G2" s="81"/>
      <c r="H2" s="81"/>
      <c r="I2" s="81"/>
      <c r="N2" s="73" t="s">
        <v>46</v>
      </c>
      <c r="O2" s="74"/>
    </row>
    <row r="4" spans="1:17" ht="17.25">
      <c r="A4" s="40" t="s">
        <v>47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ht="13.5" thickBot="1"/>
    <row r="6" spans="1:17" ht="39">
      <c r="A6" s="1" t="s">
        <v>0</v>
      </c>
      <c r="B6" s="61" t="s">
        <v>2</v>
      </c>
      <c r="C6" s="57" t="s">
        <v>3</v>
      </c>
      <c r="D6" s="82" t="s">
        <v>30</v>
      </c>
      <c r="E6" s="83"/>
      <c r="F6" s="83"/>
      <c r="G6" s="83"/>
      <c r="H6" s="83"/>
      <c r="I6" s="83"/>
      <c r="J6" s="83"/>
      <c r="K6" s="84"/>
      <c r="L6" s="75" t="s">
        <v>45</v>
      </c>
      <c r="M6" s="76"/>
      <c r="N6" s="46" t="s">
        <v>37</v>
      </c>
      <c r="O6" s="5" t="s">
        <v>5</v>
      </c>
      <c r="P6" s="42" t="s">
        <v>4</v>
      </c>
      <c r="Q6" s="5" t="s">
        <v>7</v>
      </c>
    </row>
    <row r="7" spans="1:17" ht="27" thickBot="1">
      <c r="A7" s="2" t="s">
        <v>1</v>
      </c>
      <c r="B7" s="62"/>
      <c r="C7" s="58"/>
      <c r="D7" s="54" t="s">
        <v>41</v>
      </c>
      <c r="E7" s="55"/>
      <c r="F7" s="55"/>
      <c r="G7" s="55"/>
      <c r="H7" s="55"/>
      <c r="I7" s="55"/>
      <c r="J7" s="55"/>
      <c r="K7" s="56"/>
      <c r="L7" s="77"/>
      <c r="M7" s="78"/>
      <c r="N7" s="47"/>
      <c r="O7" s="6"/>
      <c r="P7" s="43"/>
      <c r="Q7" s="9" t="s">
        <v>8</v>
      </c>
    </row>
    <row r="8" spans="1:17" ht="20.25" thickBot="1">
      <c r="A8" s="3"/>
      <c r="B8" s="63"/>
      <c r="C8" s="58"/>
      <c r="D8" s="70"/>
      <c r="E8" s="71"/>
      <c r="F8" s="71"/>
      <c r="G8" s="71"/>
      <c r="H8" s="71"/>
      <c r="I8" s="71"/>
      <c r="J8" s="71"/>
      <c r="K8" s="72"/>
      <c r="L8" s="79"/>
      <c r="M8" s="80"/>
      <c r="N8" s="47"/>
      <c r="O8" s="6" t="s">
        <v>6</v>
      </c>
      <c r="P8" s="44"/>
      <c r="Q8" s="10"/>
    </row>
    <row r="9" spans="1:17" ht="26.25">
      <c r="A9" s="3"/>
      <c r="B9" s="11" t="s">
        <v>10</v>
      </c>
      <c r="C9" s="58"/>
      <c r="D9" s="67" t="s">
        <v>31</v>
      </c>
      <c r="E9" s="49" t="s">
        <v>39</v>
      </c>
      <c r="F9" s="49" t="s">
        <v>32</v>
      </c>
      <c r="G9" s="49" t="s">
        <v>40</v>
      </c>
      <c r="H9" s="49" t="s">
        <v>33</v>
      </c>
      <c r="I9" s="49" t="s">
        <v>34</v>
      </c>
      <c r="J9" s="49" t="s">
        <v>35</v>
      </c>
      <c r="K9" s="64" t="s">
        <v>36</v>
      </c>
      <c r="L9" s="9" t="s">
        <v>43</v>
      </c>
      <c r="M9" s="13" t="s">
        <v>42</v>
      </c>
      <c r="N9" s="47"/>
      <c r="O9" s="7"/>
      <c r="P9" s="45" t="s">
        <v>14</v>
      </c>
      <c r="Q9" s="10" t="s">
        <v>9</v>
      </c>
    </row>
    <row r="10" spans="1:17" ht="12.75">
      <c r="A10" s="3"/>
      <c r="B10" s="11" t="s">
        <v>11</v>
      </c>
      <c r="C10" s="58"/>
      <c r="D10" s="68"/>
      <c r="E10" s="50"/>
      <c r="F10" s="50"/>
      <c r="G10" s="50"/>
      <c r="H10" s="50"/>
      <c r="I10" s="50"/>
      <c r="J10" s="50"/>
      <c r="K10" s="65"/>
      <c r="L10" s="9" t="s">
        <v>13</v>
      </c>
      <c r="M10" s="13" t="s">
        <v>44</v>
      </c>
      <c r="N10" s="47"/>
      <c r="O10" s="7"/>
      <c r="P10" s="43"/>
      <c r="Q10" s="7"/>
    </row>
    <row r="11" spans="1:17" ht="13.5" thickBot="1">
      <c r="A11" s="4"/>
      <c r="B11" s="12" t="s">
        <v>12</v>
      </c>
      <c r="C11" s="59"/>
      <c r="D11" s="69"/>
      <c r="E11" s="51"/>
      <c r="F11" s="51"/>
      <c r="G11" s="51"/>
      <c r="H11" s="51"/>
      <c r="I11" s="51"/>
      <c r="J11" s="51"/>
      <c r="K11" s="66"/>
      <c r="L11" s="8"/>
      <c r="M11" s="14"/>
      <c r="N11" s="48"/>
      <c r="O11" s="8"/>
      <c r="P11" s="44"/>
      <c r="Q11" s="8"/>
    </row>
    <row r="12" spans="1:17" ht="13.5" thickBot="1">
      <c r="A12" s="15" t="s">
        <v>15</v>
      </c>
      <c r="B12" s="16" t="s">
        <v>25</v>
      </c>
      <c r="C12" s="17"/>
      <c r="D12" s="25">
        <v>1</v>
      </c>
      <c r="E12" s="25">
        <v>1</v>
      </c>
      <c r="F12" s="25">
        <v>1</v>
      </c>
      <c r="G12" s="25">
        <v>1</v>
      </c>
      <c r="H12" s="25">
        <v>1</v>
      </c>
      <c r="I12" s="25">
        <v>1</v>
      </c>
      <c r="J12" s="25">
        <v>1</v>
      </c>
      <c r="K12" s="26">
        <v>0</v>
      </c>
      <c r="L12" s="12"/>
      <c r="M12" s="18"/>
      <c r="N12" s="35">
        <f>IF(SUM(D12:K12)=8,1,0)</f>
        <v>0</v>
      </c>
      <c r="O12" s="16"/>
      <c r="P12" s="19"/>
      <c r="Q12" s="16"/>
    </row>
    <row r="13" spans="1:17" ht="13.5" thickBot="1">
      <c r="A13" s="15" t="s">
        <v>16</v>
      </c>
      <c r="B13" s="16" t="s">
        <v>25</v>
      </c>
      <c r="C13" s="17"/>
      <c r="D13" s="25">
        <v>1</v>
      </c>
      <c r="E13" s="25">
        <v>0</v>
      </c>
      <c r="F13" s="25">
        <v>1</v>
      </c>
      <c r="G13" s="25">
        <v>1</v>
      </c>
      <c r="H13" s="25">
        <v>1</v>
      </c>
      <c r="I13" s="25">
        <v>1</v>
      </c>
      <c r="J13" s="25">
        <v>0</v>
      </c>
      <c r="K13" s="26">
        <v>1</v>
      </c>
      <c r="L13" s="12"/>
      <c r="M13" s="18"/>
      <c r="N13" s="35">
        <f aca="true" t="shared" si="0" ref="N13:N39">IF(SUM(D13:K13)=8,1,0)</f>
        <v>0</v>
      </c>
      <c r="O13" s="16"/>
      <c r="P13" s="16"/>
      <c r="Q13" s="16"/>
    </row>
    <row r="14" spans="1:17" ht="13.5" thickBot="1">
      <c r="A14" s="15" t="s">
        <v>17</v>
      </c>
      <c r="B14" s="16" t="s">
        <v>25</v>
      </c>
      <c r="C14" s="17"/>
      <c r="D14" s="25">
        <v>0</v>
      </c>
      <c r="E14" s="25">
        <v>0</v>
      </c>
      <c r="F14" s="25">
        <v>1</v>
      </c>
      <c r="G14" s="25">
        <v>1</v>
      </c>
      <c r="H14" s="25">
        <v>1</v>
      </c>
      <c r="I14" s="25">
        <v>0</v>
      </c>
      <c r="J14" s="25">
        <v>1</v>
      </c>
      <c r="K14" s="26">
        <v>1</v>
      </c>
      <c r="L14" s="12"/>
      <c r="M14" s="18"/>
      <c r="N14" s="35">
        <f t="shared" si="0"/>
        <v>0</v>
      </c>
      <c r="O14" s="16"/>
      <c r="P14" s="16"/>
      <c r="Q14" s="16"/>
    </row>
    <row r="15" spans="1:17" ht="13.5" thickBot="1">
      <c r="A15" s="15" t="s">
        <v>18</v>
      </c>
      <c r="B15" s="16" t="s">
        <v>25</v>
      </c>
      <c r="C15" s="17"/>
      <c r="D15" s="25">
        <v>1</v>
      </c>
      <c r="E15" s="25">
        <v>1</v>
      </c>
      <c r="F15" s="25">
        <v>1</v>
      </c>
      <c r="G15" s="25">
        <v>1</v>
      </c>
      <c r="H15" s="25">
        <v>1</v>
      </c>
      <c r="I15" s="25">
        <v>1</v>
      </c>
      <c r="J15" s="25">
        <v>1</v>
      </c>
      <c r="K15" s="26">
        <v>1</v>
      </c>
      <c r="L15" s="12"/>
      <c r="M15" s="18"/>
      <c r="N15" s="35">
        <f t="shared" si="0"/>
        <v>1</v>
      </c>
      <c r="O15" s="16"/>
      <c r="P15" s="16"/>
      <c r="Q15" s="16"/>
    </row>
    <row r="16" spans="1:17" ht="13.5" thickBot="1">
      <c r="A16" s="15" t="s">
        <v>19</v>
      </c>
      <c r="B16" s="16" t="s">
        <v>25</v>
      </c>
      <c r="C16" s="17"/>
      <c r="D16" s="25">
        <v>1</v>
      </c>
      <c r="E16" s="25">
        <v>1</v>
      </c>
      <c r="F16" s="25">
        <v>0</v>
      </c>
      <c r="G16" s="25">
        <v>1</v>
      </c>
      <c r="H16" s="25">
        <v>1</v>
      </c>
      <c r="I16" s="25">
        <v>1</v>
      </c>
      <c r="J16" s="25">
        <v>1</v>
      </c>
      <c r="K16" s="26">
        <v>1</v>
      </c>
      <c r="L16" s="12"/>
      <c r="M16" s="18"/>
      <c r="N16" s="35">
        <f t="shared" si="0"/>
        <v>0</v>
      </c>
      <c r="O16" s="16"/>
      <c r="P16" s="16"/>
      <c r="Q16" s="16"/>
    </row>
    <row r="17" spans="1:17" ht="13.5" thickBot="1">
      <c r="A17" s="15" t="s">
        <v>20</v>
      </c>
      <c r="B17" s="16" t="s">
        <v>25</v>
      </c>
      <c r="C17" s="17"/>
      <c r="D17" s="25">
        <v>1</v>
      </c>
      <c r="E17" s="25">
        <v>1</v>
      </c>
      <c r="F17" s="25">
        <v>0</v>
      </c>
      <c r="G17" s="25">
        <v>1</v>
      </c>
      <c r="H17" s="25">
        <v>1</v>
      </c>
      <c r="I17" s="25">
        <v>1</v>
      </c>
      <c r="J17" s="25">
        <v>1</v>
      </c>
      <c r="K17" s="26">
        <v>1</v>
      </c>
      <c r="L17" s="12"/>
      <c r="M17" s="18"/>
      <c r="N17" s="35">
        <f t="shared" si="0"/>
        <v>0</v>
      </c>
      <c r="O17" s="16"/>
      <c r="P17" s="16"/>
      <c r="Q17" s="16"/>
    </row>
    <row r="18" spans="1:17" ht="13.5" thickBot="1">
      <c r="A18" s="15" t="s">
        <v>21</v>
      </c>
      <c r="B18" s="16" t="s">
        <v>25</v>
      </c>
      <c r="C18" s="17"/>
      <c r="D18" s="25">
        <v>0</v>
      </c>
      <c r="E18" s="25">
        <v>0</v>
      </c>
      <c r="F18" s="25">
        <v>1</v>
      </c>
      <c r="G18" s="25">
        <v>1</v>
      </c>
      <c r="H18" s="25">
        <v>1</v>
      </c>
      <c r="I18" s="25">
        <v>0</v>
      </c>
      <c r="J18" s="25">
        <v>1</v>
      </c>
      <c r="K18" s="26">
        <v>1</v>
      </c>
      <c r="L18" s="12"/>
      <c r="M18" s="18"/>
      <c r="N18" s="35">
        <f t="shared" si="0"/>
        <v>0</v>
      </c>
      <c r="O18" s="16"/>
      <c r="P18" s="16"/>
      <c r="Q18" s="16"/>
    </row>
    <row r="19" spans="1:17" ht="13.5" thickBot="1">
      <c r="A19" s="15" t="s">
        <v>22</v>
      </c>
      <c r="B19" s="16" t="s">
        <v>25</v>
      </c>
      <c r="C19" s="17"/>
      <c r="D19" s="25">
        <v>0</v>
      </c>
      <c r="E19" s="25">
        <v>0</v>
      </c>
      <c r="F19" s="25">
        <v>1</v>
      </c>
      <c r="G19" s="25">
        <v>1</v>
      </c>
      <c r="H19" s="25">
        <v>1</v>
      </c>
      <c r="I19" s="25">
        <v>1</v>
      </c>
      <c r="J19" s="25">
        <v>0</v>
      </c>
      <c r="K19" s="26">
        <v>0</v>
      </c>
      <c r="L19" s="12"/>
      <c r="M19" s="18"/>
      <c r="N19" s="35">
        <f t="shared" si="0"/>
        <v>0</v>
      </c>
      <c r="O19" s="16"/>
      <c r="P19" s="16"/>
      <c r="Q19" s="16"/>
    </row>
    <row r="20" spans="1:17" ht="13.5" thickBot="1">
      <c r="A20" s="15" t="s">
        <v>23</v>
      </c>
      <c r="B20" s="16" t="s">
        <v>25</v>
      </c>
      <c r="C20" s="17"/>
      <c r="D20" s="25">
        <v>1</v>
      </c>
      <c r="E20" s="25">
        <v>0</v>
      </c>
      <c r="F20" s="25">
        <v>1</v>
      </c>
      <c r="G20" s="25">
        <v>1</v>
      </c>
      <c r="H20" s="25">
        <v>1</v>
      </c>
      <c r="I20" s="25">
        <v>0</v>
      </c>
      <c r="J20" s="25">
        <v>1</v>
      </c>
      <c r="K20" s="26">
        <v>0</v>
      </c>
      <c r="L20" s="12"/>
      <c r="M20" s="18"/>
      <c r="N20" s="35">
        <f t="shared" si="0"/>
        <v>0</v>
      </c>
      <c r="O20" s="16"/>
      <c r="P20" s="16"/>
      <c r="Q20" s="16"/>
    </row>
    <row r="21" spans="1:17" ht="13.5" thickBot="1">
      <c r="A21" s="15"/>
      <c r="B21" s="16" t="s">
        <v>25</v>
      </c>
      <c r="C21" s="17"/>
      <c r="D21" s="25">
        <v>1</v>
      </c>
      <c r="E21" s="25">
        <v>1</v>
      </c>
      <c r="F21" s="25">
        <v>1</v>
      </c>
      <c r="G21" s="25">
        <v>1</v>
      </c>
      <c r="H21" s="25">
        <v>1</v>
      </c>
      <c r="I21" s="25">
        <v>1</v>
      </c>
      <c r="J21" s="25">
        <v>1</v>
      </c>
      <c r="K21" s="26">
        <v>1</v>
      </c>
      <c r="L21" s="12"/>
      <c r="M21" s="18"/>
      <c r="N21" s="35">
        <f t="shared" si="0"/>
        <v>1</v>
      </c>
      <c r="O21" s="16"/>
      <c r="P21" s="16"/>
      <c r="Q21" s="16"/>
    </row>
    <row r="22" spans="1:17" ht="13.5" thickBot="1">
      <c r="A22" s="15"/>
      <c r="B22" s="16" t="s">
        <v>25</v>
      </c>
      <c r="C22" s="17"/>
      <c r="D22" s="25">
        <v>1</v>
      </c>
      <c r="E22" s="25">
        <v>1</v>
      </c>
      <c r="F22" s="25">
        <v>1</v>
      </c>
      <c r="G22" s="25">
        <v>1</v>
      </c>
      <c r="H22" s="25">
        <v>1</v>
      </c>
      <c r="I22" s="25">
        <v>1</v>
      </c>
      <c r="J22" s="25">
        <v>1</v>
      </c>
      <c r="K22" s="26">
        <v>0</v>
      </c>
      <c r="L22" s="12"/>
      <c r="M22" s="18"/>
      <c r="N22" s="35">
        <f t="shared" si="0"/>
        <v>0</v>
      </c>
      <c r="O22" s="16"/>
      <c r="P22" s="16"/>
      <c r="Q22" s="16"/>
    </row>
    <row r="23" spans="1:17" ht="13.5" thickBot="1">
      <c r="A23" s="15"/>
      <c r="B23" s="16"/>
      <c r="C23" s="17"/>
      <c r="D23" s="25"/>
      <c r="E23" s="25"/>
      <c r="F23" s="25"/>
      <c r="G23" s="25"/>
      <c r="H23" s="25"/>
      <c r="I23" s="25"/>
      <c r="J23" s="25"/>
      <c r="K23" s="26"/>
      <c r="L23" s="12"/>
      <c r="M23" s="18"/>
      <c r="N23" s="35">
        <f t="shared" si="0"/>
        <v>0</v>
      </c>
      <c r="O23" s="16"/>
      <c r="P23" s="16"/>
      <c r="Q23" s="16"/>
    </row>
    <row r="24" spans="1:17" ht="13.5" thickBot="1">
      <c r="A24" s="15"/>
      <c r="B24" s="16"/>
      <c r="C24" s="17"/>
      <c r="D24" s="25"/>
      <c r="E24" s="25"/>
      <c r="F24" s="25"/>
      <c r="G24" s="25"/>
      <c r="H24" s="25"/>
      <c r="I24" s="25"/>
      <c r="J24" s="25"/>
      <c r="K24" s="26"/>
      <c r="L24" s="12"/>
      <c r="M24" s="18"/>
      <c r="N24" s="35">
        <f t="shared" si="0"/>
        <v>0</v>
      </c>
      <c r="O24" s="16"/>
      <c r="P24" s="16"/>
      <c r="Q24" s="16"/>
    </row>
    <row r="25" spans="1:17" ht="13.5" thickBot="1">
      <c r="A25" s="15"/>
      <c r="B25" s="16"/>
      <c r="C25" s="17"/>
      <c r="D25" s="25"/>
      <c r="E25" s="25"/>
      <c r="F25" s="25"/>
      <c r="G25" s="25"/>
      <c r="H25" s="25"/>
      <c r="I25" s="25"/>
      <c r="J25" s="25"/>
      <c r="K25" s="26"/>
      <c r="L25" s="12"/>
      <c r="M25" s="18"/>
      <c r="N25" s="35">
        <f t="shared" si="0"/>
        <v>0</v>
      </c>
      <c r="O25" s="16"/>
      <c r="P25" s="16"/>
      <c r="Q25" s="16"/>
    </row>
    <row r="26" spans="1:17" ht="13.5" thickBot="1">
      <c r="A26" s="15"/>
      <c r="B26" s="16"/>
      <c r="C26" s="17"/>
      <c r="D26" s="25"/>
      <c r="E26" s="25"/>
      <c r="F26" s="25"/>
      <c r="G26" s="25"/>
      <c r="H26" s="25"/>
      <c r="I26" s="25"/>
      <c r="J26" s="25"/>
      <c r="K26" s="26"/>
      <c r="L26" s="12"/>
      <c r="M26" s="18"/>
      <c r="N26" s="35">
        <f t="shared" si="0"/>
        <v>0</v>
      </c>
      <c r="O26" s="16"/>
      <c r="P26" s="16"/>
      <c r="Q26" s="16"/>
    </row>
    <row r="27" spans="1:17" ht="13.5" thickBot="1">
      <c r="A27" s="15"/>
      <c r="B27" s="16"/>
      <c r="C27" s="17"/>
      <c r="D27" s="25"/>
      <c r="E27" s="25"/>
      <c r="F27" s="25"/>
      <c r="G27" s="25"/>
      <c r="H27" s="25"/>
      <c r="I27" s="25"/>
      <c r="J27" s="25"/>
      <c r="K27" s="26"/>
      <c r="L27" s="12"/>
      <c r="M27" s="18"/>
      <c r="N27" s="35">
        <f t="shared" si="0"/>
        <v>0</v>
      </c>
      <c r="O27" s="16"/>
      <c r="P27" s="16"/>
      <c r="Q27" s="16"/>
    </row>
    <row r="28" spans="1:17" ht="13.5" thickBot="1">
      <c r="A28" s="15"/>
      <c r="B28" s="16"/>
      <c r="C28" s="17"/>
      <c r="D28" s="25"/>
      <c r="E28" s="25"/>
      <c r="F28" s="25"/>
      <c r="G28" s="25"/>
      <c r="H28" s="25"/>
      <c r="I28" s="25"/>
      <c r="J28" s="25"/>
      <c r="K28" s="26"/>
      <c r="L28" s="12"/>
      <c r="M28" s="18"/>
      <c r="N28" s="35">
        <f t="shared" si="0"/>
        <v>0</v>
      </c>
      <c r="O28" s="16"/>
      <c r="P28" s="16"/>
      <c r="Q28" s="16"/>
    </row>
    <row r="29" spans="1:17" ht="13.5" thickBot="1">
      <c r="A29" s="15"/>
      <c r="B29" s="16"/>
      <c r="C29" s="17"/>
      <c r="D29" s="25"/>
      <c r="E29" s="25"/>
      <c r="F29" s="25"/>
      <c r="G29" s="25"/>
      <c r="H29" s="25"/>
      <c r="I29" s="25"/>
      <c r="J29" s="25"/>
      <c r="K29" s="26"/>
      <c r="L29" s="12"/>
      <c r="M29" s="18"/>
      <c r="N29" s="35">
        <f t="shared" si="0"/>
        <v>0</v>
      </c>
      <c r="O29" s="16"/>
      <c r="P29" s="16"/>
      <c r="Q29" s="16"/>
    </row>
    <row r="30" spans="1:17" ht="13.5" thickBot="1">
      <c r="A30" s="15"/>
      <c r="B30" s="16"/>
      <c r="C30" s="17"/>
      <c r="D30" s="25"/>
      <c r="E30" s="25"/>
      <c r="F30" s="25"/>
      <c r="G30" s="25"/>
      <c r="H30" s="25"/>
      <c r="I30" s="25"/>
      <c r="J30" s="25"/>
      <c r="K30" s="26"/>
      <c r="L30" s="12"/>
      <c r="M30" s="18"/>
      <c r="N30" s="35">
        <f t="shared" si="0"/>
        <v>0</v>
      </c>
      <c r="O30" s="16"/>
      <c r="P30" s="16"/>
      <c r="Q30" s="16"/>
    </row>
    <row r="31" spans="1:17" ht="13.5" thickBot="1">
      <c r="A31" s="15"/>
      <c r="B31" s="16"/>
      <c r="C31" s="17"/>
      <c r="D31" s="25"/>
      <c r="E31" s="25"/>
      <c r="F31" s="25"/>
      <c r="G31" s="25"/>
      <c r="H31" s="25"/>
      <c r="I31" s="25"/>
      <c r="J31" s="25"/>
      <c r="K31" s="26"/>
      <c r="L31" s="12"/>
      <c r="M31" s="18"/>
      <c r="N31" s="35">
        <f t="shared" si="0"/>
        <v>0</v>
      </c>
      <c r="O31" s="16"/>
      <c r="P31" s="16"/>
      <c r="Q31" s="16"/>
    </row>
    <row r="32" spans="1:17" ht="13.5" thickBot="1">
      <c r="A32" s="15"/>
      <c r="B32" s="16"/>
      <c r="C32" s="17"/>
      <c r="D32" s="25"/>
      <c r="E32" s="25"/>
      <c r="F32" s="25"/>
      <c r="G32" s="25"/>
      <c r="H32" s="25"/>
      <c r="I32" s="25"/>
      <c r="J32" s="25"/>
      <c r="K32" s="26"/>
      <c r="L32" s="12"/>
      <c r="M32" s="18"/>
      <c r="N32" s="35">
        <f t="shared" si="0"/>
        <v>0</v>
      </c>
      <c r="O32" s="16"/>
      <c r="P32" s="16"/>
      <c r="Q32" s="16"/>
    </row>
    <row r="33" spans="1:17" ht="13.5" thickBot="1">
      <c r="A33" s="15"/>
      <c r="B33" s="16"/>
      <c r="C33" s="17"/>
      <c r="D33" s="25"/>
      <c r="E33" s="25"/>
      <c r="F33" s="25"/>
      <c r="G33" s="25"/>
      <c r="H33" s="25"/>
      <c r="I33" s="25"/>
      <c r="J33" s="25"/>
      <c r="K33" s="26"/>
      <c r="L33" s="12"/>
      <c r="M33" s="18"/>
      <c r="N33" s="35">
        <f t="shared" si="0"/>
        <v>0</v>
      </c>
      <c r="O33" s="16"/>
      <c r="P33" s="16"/>
      <c r="Q33" s="16"/>
    </row>
    <row r="34" spans="1:17" ht="13.5" thickBot="1">
      <c r="A34" s="15"/>
      <c r="B34" s="16"/>
      <c r="C34" s="17"/>
      <c r="D34" s="25"/>
      <c r="E34" s="25"/>
      <c r="F34" s="25"/>
      <c r="G34" s="25"/>
      <c r="H34" s="25"/>
      <c r="I34" s="25"/>
      <c r="J34" s="25"/>
      <c r="K34" s="26"/>
      <c r="L34" s="12"/>
      <c r="M34" s="18"/>
      <c r="N34" s="35">
        <f t="shared" si="0"/>
        <v>0</v>
      </c>
      <c r="O34" s="16"/>
      <c r="P34" s="16"/>
      <c r="Q34" s="16"/>
    </row>
    <row r="35" spans="1:17" ht="13.5" thickBot="1">
      <c r="A35" s="15"/>
      <c r="B35" s="16"/>
      <c r="C35" s="17"/>
      <c r="D35" s="25"/>
      <c r="E35" s="25"/>
      <c r="F35" s="25"/>
      <c r="G35" s="25"/>
      <c r="H35" s="25"/>
      <c r="I35" s="25"/>
      <c r="J35" s="25"/>
      <c r="K35" s="26"/>
      <c r="L35" s="12"/>
      <c r="M35" s="18"/>
      <c r="N35" s="35">
        <f t="shared" si="0"/>
        <v>0</v>
      </c>
      <c r="O35" s="16"/>
      <c r="P35" s="16"/>
      <c r="Q35" s="16"/>
    </row>
    <row r="36" spans="1:17" ht="13.5" thickBot="1">
      <c r="A36" s="15"/>
      <c r="B36" s="16"/>
      <c r="C36" s="17"/>
      <c r="D36" s="25"/>
      <c r="E36" s="25"/>
      <c r="F36" s="25"/>
      <c r="G36" s="25"/>
      <c r="H36" s="25"/>
      <c r="I36" s="25"/>
      <c r="J36" s="25"/>
      <c r="K36" s="26"/>
      <c r="L36" s="12"/>
      <c r="M36" s="18"/>
      <c r="N36" s="35">
        <f t="shared" si="0"/>
        <v>0</v>
      </c>
      <c r="O36" s="16"/>
      <c r="P36" s="16"/>
      <c r="Q36" s="16"/>
    </row>
    <row r="37" spans="1:17" ht="13.5" thickBot="1">
      <c r="A37" s="15"/>
      <c r="B37" s="16"/>
      <c r="C37" s="17"/>
      <c r="D37" s="25"/>
      <c r="E37" s="25"/>
      <c r="F37" s="25"/>
      <c r="G37" s="25"/>
      <c r="H37" s="25"/>
      <c r="I37" s="25"/>
      <c r="J37" s="25"/>
      <c r="K37" s="26"/>
      <c r="L37" s="12"/>
      <c r="M37" s="18"/>
      <c r="N37" s="35">
        <f t="shared" si="0"/>
        <v>0</v>
      </c>
      <c r="O37" s="16"/>
      <c r="P37" s="16"/>
      <c r="Q37" s="16"/>
    </row>
    <row r="38" spans="1:17" ht="13.5" thickBot="1">
      <c r="A38" s="15"/>
      <c r="B38" s="16"/>
      <c r="C38" s="17"/>
      <c r="D38" s="25"/>
      <c r="E38" s="25"/>
      <c r="F38" s="25"/>
      <c r="G38" s="25"/>
      <c r="H38" s="25"/>
      <c r="I38" s="25"/>
      <c r="J38" s="25"/>
      <c r="K38" s="26"/>
      <c r="L38" s="12"/>
      <c r="M38" s="18"/>
      <c r="N38" s="35">
        <f t="shared" si="0"/>
        <v>0</v>
      </c>
      <c r="O38" s="16"/>
      <c r="P38" s="16"/>
      <c r="Q38" s="16"/>
    </row>
    <row r="39" spans="1:17" ht="13.5" thickBot="1">
      <c r="A39" s="15"/>
      <c r="B39" s="16"/>
      <c r="C39" s="17"/>
      <c r="D39" s="25"/>
      <c r="E39" s="25"/>
      <c r="F39" s="25"/>
      <c r="G39" s="25"/>
      <c r="H39" s="25"/>
      <c r="I39" s="25"/>
      <c r="J39" s="25"/>
      <c r="K39" s="26"/>
      <c r="L39" s="12"/>
      <c r="M39" s="18"/>
      <c r="N39" s="35">
        <f t="shared" si="0"/>
        <v>0</v>
      </c>
      <c r="O39" s="16"/>
      <c r="P39" s="16"/>
      <c r="Q39" s="16"/>
    </row>
    <row r="40" spans="1:17" ht="12.75">
      <c r="A40" s="20"/>
      <c r="B40" s="20"/>
      <c r="C40" s="20"/>
      <c r="D40" s="31">
        <f>SUM(D12:D39)</f>
        <v>8</v>
      </c>
      <c r="E40" s="31">
        <f aca="true" t="shared" si="1" ref="E40:K40">SUM(E12:E39)</f>
        <v>6</v>
      </c>
      <c r="F40" s="31">
        <f t="shared" si="1"/>
        <v>9</v>
      </c>
      <c r="G40" s="31">
        <f t="shared" si="1"/>
        <v>11</v>
      </c>
      <c r="H40" s="31">
        <f t="shared" si="1"/>
        <v>11</v>
      </c>
      <c r="I40" s="31">
        <f t="shared" si="1"/>
        <v>8</v>
      </c>
      <c r="J40" s="31">
        <f t="shared" si="1"/>
        <v>9</v>
      </c>
      <c r="K40" s="31">
        <f t="shared" si="1"/>
        <v>7</v>
      </c>
      <c r="L40" s="21"/>
      <c r="M40" s="21"/>
      <c r="N40" s="33">
        <f>SUM(N12:N39)</f>
        <v>2</v>
      </c>
      <c r="O40" s="20"/>
      <c r="P40" s="20"/>
      <c r="Q40" s="20"/>
    </row>
    <row r="41" spans="1:17" ht="45">
      <c r="A41" s="20" t="s">
        <v>24</v>
      </c>
      <c r="B41" s="38">
        <f>COUNTA(A12:A40)</f>
        <v>9</v>
      </c>
      <c r="C41" s="36" t="s">
        <v>28</v>
      </c>
      <c r="D41" s="32">
        <f>(D40*100)/$B41</f>
        <v>88.88888888888889</v>
      </c>
      <c r="E41" s="32">
        <f aca="true" t="shared" si="2" ref="E41:K41">(E40*100)/$B41</f>
        <v>66.66666666666667</v>
      </c>
      <c r="F41" s="32">
        <f t="shared" si="2"/>
        <v>100</v>
      </c>
      <c r="G41" s="32">
        <f t="shared" si="2"/>
        <v>122.22222222222223</v>
      </c>
      <c r="H41" s="32">
        <f t="shared" si="2"/>
        <v>122.22222222222223</v>
      </c>
      <c r="I41" s="32">
        <f t="shared" si="2"/>
        <v>88.88888888888889</v>
      </c>
      <c r="J41" s="32">
        <f t="shared" si="2"/>
        <v>100</v>
      </c>
      <c r="K41" s="32">
        <f t="shared" si="2"/>
        <v>77.77777777777777</v>
      </c>
      <c r="L41" s="52" t="s">
        <v>38</v>
      </c>
      <c r="M41" s="53"/>
      <c r="N41" s="34">
        <f>(N40*100)/B41</f>
        <v>22.22222222222222</v>
      </c>
      <c r="O41" s="20"/>
      <c r="P41" s="20"/>
      <c r="Q41" s="20"/>
    </row>
    <row r="42" spans="1:17" ht="12.75">
      <c r="A42" s="20"/>
      <c r="B42" s="29"/>
      <c r="C42" s="37"/>
      <c r="D42" s="23"/>
      <c r="E42" s="23"/>
      <c r="F42" s="23"/>
      <c r="G42" s="23"/>
      <c r="H42" s="23"/>
      <c r="I42" s="23"/>
      <c r="J42" s="23"/>
      <c r="K42" s="23"/>
      <c r="L42" s="28"/>
      <c r="M42" s="21"/>
      <c r="N42" s="24"/>
      <c r="O42" s="20"/>
      <c r="P42" s="20"/>
      <c r="Q42" s="20"/>
    </row>
    <row r="43" spans="1:17" ht="13.5" customHeight="1">
      <c r="A43" s="27"/>
      <c r="B43" s="60" t="s">
        <v>26</v>
      </c>
      <c r="C43" s="60"/>
      <c r="D43" s="23"/>
      <c r="E43" s="23"/>
      <c r="F43" s="23"/>
      <c r="G43" s="23"/>
      <c r="H43" s="23"/>
      <c r="I43" s="23"/>
      <c r="J43" s="23"/>
      <c r="K43" s="23"/>
      <c r="L43" s="28"/>
      <c r="M43" s="21"/>
      <c r="N43" s="24"/>
      <c r="O43" s="20"/>
      <c r="P43" s="20"/>
      <c r="Q43" s="20"/>
    </row>
    <row r="44" spans="1:17" ht="12.75">
      <c r="A44" s="20"/>
      <c r="B44" s="29"/>
      <c r="C44" s="22"/>
      <c r="D44" s="23"/>
      <c r="E44" s="23"/>
      <c r="F44" s="23"/>
      <c r="G44" s="23"/>
      <c r="H44" s="23"/>
      <c r="I44" s="23"/>
      <c r="J44" s="23"/>
      <c r="K44" s="23"/>
      <c r="L44" s="28"/>
      <c r="M44" s="21"/>
      <c r="N44" s="24"/>
      <c r="O44" s="20"/>
      <c r="P44" s="20"/>
      <c r="Q44" s="20"/>
    </row>
    <row r="45" spans="1:17" ht="12.75">
      <c r="A45" s="30"/>
      <c r="B45" s="39" t="s">
        <v>27</v>
      </c>
      <c r="C45" s="39"/>
      <c r="D45" s="20"/>
      <c r="E45" s="20"/>
      <c r="F45" s="20"/>
      <c r="G45" s="20"/>
      <c r="H45" s="20"/>
      <c r="I45" s="20"/>
      <c r="J45" s="20"/>
      <c r="K45" s="20"/>
      <c r="L45" s="21"/>
      <c r="M45" s="21"/>
      <c r="N45" s="20"/>
      <c r="O45" s="20"/>
      <c r="P45" s="20"/>
      <c r="Q45" s="20"/>
    </row>
    <row r="46" spans="1:17" ht="22.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1"/>
      <c r="M46" s="21"/>
      <c r="N46" s="20"/>
      <c r="O46" s="20"/>
      <c r="P46" s="20"/>
      <c r="Q46" s="20"/>
    </row>
  </sheetData>
  <sheetProtection/>
  <mergeCells count="23">
    <mergeCell ref="N2:O2"/>
    <mergeCell ref="I9:I11"/>
    <mergeCell ref="L6:M8"/>
    <mergeCell ref="F9:F11"/>
    <mergeCell ref="G9:G11"/>
    <mergeCell ref="A2:I2"/>
    <mergeCell ref="D6:K6"/>
    <mergeCell ref="B43:C43"/>
    <mergeCell ref="B6:B8"/>
    <mergeCell ref="K9:K11"/>
    <mergeCell ref="D9:D11"/>
    <mergeCell ref="D8:K8"/>
    <mergeCell ref="J9:J11"/>
    <mergeCell ref="B45:C45"/>
    <mergeCell ref="A4:Q4"/>
    <mergeCell ref="P6:P8"/>
    <mergeCell ref="P9:P11"/>
    <mergeCell ref="N6:N11"/>
    <mergeCell ref="H9:H11"/>
    <mergeCell ref="L41:M41"/>
    <mergeCell ref="D7:K7"/>
    <mergeCell ref="E9:E11"/>
    <mergeCell ref="C6:C11"/>
  </mergeCells>
  <printOptions horizontalCentered="1"/>
  <pageMargins left="0.7874015748031497" right="0.7874015748031497" top="0.3937007874015748" bottom="0.3937007874015748" header="0.1968503937007874" footer="0.31496062992125984"/>
  <pageSetup fitToWidth="3" horizontalDpi="600" verticalDpi="600" orientation="landscape" paperSize="9" scale="67" r:id="rId1"/>
  <headerFooter alignWithMargins="0">
    <oddHeader>&amp;RAnnexe 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Utilisateur Windows</cp:lastModifiedBy>
  <cp:lastPrinted>2017-02-28T14:02:15Z</cp:lastPrinted>
  <dcterms:created xsi:type="dcterms:W3CDTF">1996-10-21T11:03:58Z</dcterms:created>
  <dcterms:modified xsi:type="dcterms:W3CDTF">2024-03-07T15:41:16Z</dcterms:modified>
  <cp:category/>
  <cp:version/>
  <cp:contentType/>
  <cp:contentStatus/>
</cp:coreProperties>
</file>